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7115" windowHeight="9210"/>
  </bookViews>
  <sheets>
    <sheet name="сведения о численности" sheetId="1" r:id="rId1"/>
  </sheets>
  <definedNames>
    <definedName name="_xlnm.Print_Area" localSheetId="0">'сведения о численности'!$A$1:$D$22</definedName>
  </definedNames>
  <calcPr calcId="125725"/>
</workbook>
</file>

<file path=xl/calcChain.xml><?xml version="1.0" encoding="utf-8"?>
<calcChain xmlns="http://schemas.openxmlformats.org/spreadsheetml/2006/main">
  <c r="C19" i="1"/>
  <c r="C17"/>
  <c r="C9"/>
  <c r="C18"/>
  <c r="D18"/>
  <c r="D14"/>
</calcChain>
</file>

<file path=xl/sharedStrings.xml><?xml version="1.0" encoding="utf-8"?>
<sst xmlns="http://schemas.openxmlformats.org/spreadsheetml/2006/main" count="41" uniqueCount="32">
  <si>
    <t>№п/п</t>
  </si>
  <si>
    <t>Наименование показателя</t>
  </si>
  <si>
    <t xml:space="preserve">Всего </t>
  </si>
  <si>
    <t>Городские поселения</t>
  </si>
  <si>
    <t>1</t>
  </si>
  <si>
    <t>Штатная  численность (шт.единиц)</t>
  </si>
  <si>
    <t>1.1</t>
  </si>
  <si>
    <t>Глава Оричевского района</t>
  </si>
  <si>
    <t>1.2</t>
  </si>
  <si>
    <t>Аппарат Оричевской районной Думы</t>
  </si>
  <si>
    <t>1.3</t>
  </si>
  <si>
    <t>Администрация Оричевского района</t>
  </si>
  <si>
    <t>1.4</t>
  </si>
  <si>
    <t>Работники бюджетной сферы, всего</t>
  </si>
  <si>
    <t>1.4.1</t>
  </si>
  <si>
    <t>из них: Образование</t>
  </si>
  <si>
    <t>1.4.2</t>
  </si>
  <si>
    <t>Культура</t>
  </si>
  <si>
    <t>1.4.3</t>
  </si>
  <si>
    <t>ХТУ</t>
  </si>
  <si>
    <t xml:space="preserve">Затраты на денежное содержание ( тыс.рублей) </t>
  </si>
  <si>
    <t>2.1</t>
  </si>
  <si>
    <t>2.2</t>
  </si>
  <si>
    <t>2.3</t>
  </si>
  <si>
    <t>2.4</t>
  </si>
  <si>
    <t>2.4.1</t>
  </si>
  <si>
    <t>2.4.2</t>
  </si>
  <si>
    <t>2.4.3</t>
  </si>
  <si>
    <t>2.4.1.1</t>
  </si>
  <si>
    <t>в т.ч. бюджетные учреждения</t>
  </si>
  <si>
    <t>1.4.1.1</t>
  </si>
  <si>
    <t>Сведения о численности муниципальных служащих органов местного самоуправления, работников муниципальных учреждений и затрат на их денежное содержание за 9 месяцев 2015 год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</si>
</sst>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0"/>
      <name val="Arial Cyr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1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1" fillId="0" borderId="9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49" fontId="4" fillId="0" borderId="9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2" borderId="11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4" fillId="2" borderId="11" xfId="0" applyNumberFormat="1" applyFont="1" applyFill="1" applyBorder="1" applyAlignment="1">
      <alignment horizontal="center" vertical="top" wrapText="1"/>
    </xf>
    <xf numFmtId="0" fontId="4" fillId="0" borderId="12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vertical="top" wrapText="1"/>
    </xf>
    <xf numFmtId="0" fontId="4" fillId="0" borderId="11" xfId="0" applyNumberFormat="1" applyFont="1" applyFill="1" applyBorder="1" applyAlignment="1">
      <alignment horizontal="center" vertical="top" wrapText="1"/>
    </xf>
    <xf numFmtId="0" fontId="4" fillId="0" borderId="12" xfId="0" applyNumberFormat="1" applyFont="1" applyFill="1" applyBorder="1" applyAlignment="1">
      <alignment horizontal="center" vertical="top" wrapText="1"/>
    </xf>
    <xf numFmtId="0" fontId="1" fillId="0" borderId="9" xfId="0" applyFont="1" applyBorder="1" applyAlignment="1">
      <alignment horizontal="left"/>
    </xf>
    <xf numFmtId="0" fontId="1" fillId="0" borderId="10" xfId="0" applyNumberFormat="1" applyFont="1" applyFill="1" applyBorder="1" applyAlignment="1">
      <alignment horizontal="center" vertical="top" wrapText="1"/>
    </xf>
    <xf numFmtId="164" fontId="4" fillId="0" borderId="11" xfId="0" applyNumberFormat="1" applyFont="1" applyFill="1" applyBorder="1" applyAlignment="1">
      <alignment horizontal="center" vertical="top" wrapText="1"/>
    </xf>
    <xf numFmtId="1" fontId="0" fillId="0" borderId="8" xfId="0" applyNumberFormat="1" applyFill="1" applyBorder="1"/>
    <xf numFmtId="49" fontId="4" fillId="0" borderId="9" xfId="0" applyNumberFormat="1" applyFont="1" applyBorder="1" applyAlignment="1">
      <alignment horizontal="left"/>
    </xf>
    <xf numFmtId="0" fontId="0" fillId="0" borderId="8" xfId="0" applyBorder="1"/>
    <xf numFmtId="0" fontId="0" fillId="0" borderId="8" xfId="0" applyFill="1" applyBorder="1"/>
    <xf numFmtId="49" fontId="4" fillId="0" borderId="13" xfId="0" applyNumberFormat="1" applyFont="1" applyBorder="1" applyAlignment="1">
      <alignment horizontal="left"/>
    </xf>
    <xf numFmtId="0" fontId="4" fillId="0" borderId="14" xfId="0" applyFont="1" applyBorder="1"/>
    <xf numFmtId="0" fontId="4" fillId="0" borderId="15" xfId="0" applyFont="1" applyBorder="1" applyAlignment="1">
      <alignment horizontal="center"/>
    </xf>
    <xf numFmtId="2" fontId="0" fillId="0" borderId="0" xfId="0" applyNumberFormat="1"/>
    <xf numFmtId="164" fontId="0" fillId="0" borderId="0" xfId="0" applyNumberFormat="1"/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tabSelected="1" view="pageBreakPreview" zoomScale="81" zoomScaleNormal="100" zoomScaleSheetLayoutView="81" workbookViewId="0">
      <selection activeCell="I13" sqref="I13"/>
    </sheetView>
  </sheetViews>
  <sheetFormatPr defaultRowHeight="12.75"/>
  <cols>
    <col min="1" max="1" width="10.140625" bestFit="1" customWidth="1"/>
    <col min="2" max="2" width="69.140625" customWidth="1"/>
    <col min="3" max="3" width="20.28515625" customWidth="1"/>
    <col min="4" max="4" width="12.28515625" hidden="1" customWidth="1"/>
    <col min="5" max="5" width="12.5703125" customWidth="1"/>
    <col min="6" max="6" width="15.7109375" customWidth="1"/>
  </cols>
  <sheetData>
    <row r="1" spans="1:6" ht="67.5" customHeight="1">
      <c r="A1" s="35" t="s">
        <v>31</v>
      </c>
      <c r="B1" s="35"/>
      <c r="C1" s="35"/>
      <c r="D1" s="35"/>
    </row>
    <row r="2" spans="1:6" ht="13.5" thickBot="1"/>
    <row r="3" spans="1:6" ht="28.5" customHeight="1" thickBot="1">
      <c r="A3" s="1" t="s">
        <v>0</v>
      </c>
      <c r="B3" s="2" t="s">
        <v>1</v>
      </c>
      <c r="C3" s="3" t="s">
        <v>2</v>
      </c>
      <c r="D3" s="4" t="s">
        <v>3</v>
      </c>
    </row>
    <row r="4" spans="1:6" ht="16.5" thickBot="1">
      <c r="A4" s="5" t="s">
        <v>4</v>
      </c>
      <c r="B4" s="6">
        <v>2</v>
      </c>
      <c r="C4" s="7">
        <v>3</v>
      </c>
      <c r="D4" s="8">
        <v>5</v>
      </c>
    </row>
    <row r="5" spans="1:6" ht="19.5" thickBot="1">
      <c r="A5" s="9" t="s">
        <v>4</v>
      </c>
      <c r="B5" s="10" t="s">
        <v>5</v>
      </c>
      <c r="C5" s="11"/>
      <c r="D5" s="12"/>
    </row>
    <row r="6" spans="1:6" ht="24.75" customHeight="1" thickBot="1">
      <c r="A6" s="13" t="s">
        <v>6</v>
      </c>
      <c r="B6" s="14" t="s">
        <v>7</v>
      </c>
      <c r="C6" s="15">
        <v>1</v>
      </c>
      <c r="D6" s="16"/>
    </row>
    <row r="7" spans="1:6" ht="21.75" customHeight="1" thickBot="1">
      <c r="A7" s="13" t="s">
        <v>8</v>
      </c>
      <c r="B7" s="17" t="s">
        <v>9</v>
      </c>
      <c r="C7" s="18">
        <v>4</v>
      </c>
      <c r="D7" s="19"/>
    </row>
    <row r="8" spans="1:6" ht="22.5" customHeight="1" thickBot="1">
      <c r="A8" s="13" t="s">
        <v>10</v>
      </c>
      <c r="B8" s="17" t="s">
        <v>11</v>
      </c>
      <c r="C8" s="18">
        <v>84.5</v>
      </c>
      <c r="D8" s="19"/>
    </row>
    <row r="9" spans="1:6" ht="26.25" customHeight="1" thickBot="1">
      <c r="A9" s="13" t="s">
        <v>12</v>
      </c>
      <c r="B9" s="20" t="s">
        <v>13</v>
      </c>
      <c r="C9" s="21">
        <f>C10+C12+C13</f>
        <v>1476</v>
      </c>
      <c r="D9" s="22"/>
    </row>
    <row r="10" spans="1:6" ht="26.25" customHeight="1" thickBot="1">
      <c r="A10" s="13" t="s">
        <v>14</v>
      </c>
      <c r="B10" s="17" t="s">
        <v>15</v>
      </c>
      <c r="C10" s="21">
        <v>1326</v>
      </c>
      <c r="D10" s="19"/>
    </row>
    <row r="11" spans="1:6" ht="26.25" customHeight="1" thickBot="1">
      <c r="A11" s="13" t="s">
        <v>30</v>
      </c>
      <c r="B11" s="17" t="s">
        <v>29</v>
      </c>
      <c r="C11" s="21">
        <v>134</v>
      </c>
      <c r="D11" s="19"/>
    </row>
    <row r="12" spans="1:6" ht="24.75" customHeight="1" thickBot="1">
      <c r="A12" s="13" t="s">
        <v>16</v>
      </c>
      <c r="B12" s="20" t="s">
        <v>17</v>
      </c>
      <c r="C12" s="21">
        <v>131</v>
      </c>
      <c r="D12" s="19"/>
    </row>
    <row r="13" spans="1:6" ht="24.75" customHeight="1" thickBot="1">
      <c r="A13" s="13" t="s">
        <v>18</v>
      </c>
      <c r="B13" s="20" t="s">
        <v>19</v>
      </c>
      <c r="C13" s="18">
        <v>19</v>
      </c>
      <c r="D13" s="19"/>
    </row>
    <row r="14" spans="1:6" ht="23.25" customHeight="1" thickBot="1">
      <c r="A14" s="23">
        <v>2</v>
      </c>
      <c r="B14" s="24" t="s">
        <v>20</v>
      </c>
      <c r="C14" s="25"/>
      <c r="D14" s="26" t="e">
        <f>(D15+D16+D18+D17)/4</f>
        <v>#REF!</v>
      </c>
    </row>
    <row r="15" spans="1:6" ht="24" customHeight="1" thickBot="1">
      <c r="A15" s="27" t="s">
        <v>21</v>
      </c>
      <c r="B15" s="14" t="s">
        <v>7</v>
      </c>
      <c r="C15" s="25">
        <v>542</v>
      </c>
      <c r="D15" s="28"/>
      <c r="E15" s="34"/>
      <c r="F15" s="33"/>
    </row>
    <row r="16" spans="1:6" ht="20.25" customHeight="1" thickBot="1">
      <c r="A16" s="27" t="s">
        <v>22</v>
      </c>
      <c r="B16" s="17" t="s">
        <v>9</v>
      </c>
      <c r="C16" s="25">
        <v>814.9</v>
      </c>
      <c r="D16" s="28"/>
      <c r="E16" s="34"/>
      <c r="F16" s="33"/>
    </row>
    <row r="17" spans="1:6" ht="22.5" customHeight="1" thickBot="1">
      <c r="A17" s="27" t="s">
        <v>23</v>
      </c>
      <c r="B17" s="17" t="s">
        <v>11</v>
      </c>
      <c r="C17" s="25">
        <f>10788+3396.6</f>
        <v>14184.6</v>
      </c>
      <c r="D17" s="28"/>
      <c r="E17" s="34"/>
      <c r="F17" s="33"/>
    </row>
    <row r="18" spans="1:6" ht="19.5" customHeight="1" thickBot="1">
      <c r="A18" s="27" t="s">
        <v>24</v>
      </c>
      <c r="B18" s="20" t="s">
        <v>13</v>
      </c>
      <c r="C18" s="25">
        <f>C19+C21+C22</f>
        <v>126759.90000000001</v>
      </c>
      <c r="D18" s="29" t="e">
        <f>(D19+D21+#REF!+#REF!)/2</f>
        <v>#REF!</v>
      </c>
      <c r="E18" s="34"/>
      <c r="F18" s="33"/>
    </row>
    <row r="19" spans="1:6" ht="25.5" customHeight="1" thickBot="1">
      <c r="A19" s="27" t="s">
        <v>25</v>
      </c>
      <c r="B19" s="17" t="s">
        <v>15</v>
      </c>
      <c r="C19" s="25">
        <f>100462.5+12150.6</f>
        <v>112613.1</v>
      </c>
      <c r="D19" s="28"/>
      <c r="E19" s="34"/>
      <c r="F19" s="33"/>
    </row>
    <row r="20" spans="1:6" ht="25.5" customHeight="1" thickBot="1">
      <c r="A20" s="27" t="s">
        <v>28</v>
      </c>
      <c r="B20" s="17" t="s">
        <v>29</v>
      </c>
      <c r="C20" s="25">
        <v>12150.6</v>
      </c>
      <c r="D20" s="28"/>
      <c r="E20" s="34"/>
      <c r="F20" s="33"/>
    </row>
    <row r="21" spans="1:6" ht="19.5" customHeight="1" thickBot="1">
      <c r="A21" s="27" t="s">
        <v>26</v>
      </c>
      <c r="B21" s="20" t="s">
        <v>17</v>
      </c>
      <c r="C21" s="25">
        <v>12455.6</v>
      </c>
      <c r="D21" s="28"/>
      <c r="E21" s="34"/>
      <c r="F21" s="33"/>
    </row>
    <row r="22" spans="1:6" ht="19.5" customHeight="1" thickBot="1">
      <c r="A22" s="30" t="s">
        <v>27</v>
      </c>
      <c r="B22" s="31" t="s">
        <v>19</v>
      </c>
      <c r="C22" s="32">
        <v>1691.2</v>
      </c>
      <c r="E22" s="34"/>
      <c r="F22" s="33"/>
    </row>
  </sheetData>
  <mergeCells count="1">
    <mergeCell ref="A1:D1"/>
  </mergeCells>
  <pageMargins left="1.1811023622047245" right="0.39370078740157483" top="0.98425196850393704" bottom="0.98425196850393704" header="0.51181102362204722" footer="0.51181102362204722"/>
  <pageSetup paperSize="9" scale="87" fitToHeight="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сведения о численности</vt:lpstr>
      <vt:lpstr>'сведения о численности'!Область_печати</vt:lpstr>
    </vt:vector>
  </TitlesOfParts>
  <Company>Управление финансов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Управление финансов</dc:creator>
  <cp:lastModifiedBy>Управление финансов</cp:lastModifiedBy>
  <cp:lastPrinted>2015-10-20T05:43:01Z</cp:lastPrinted>
  <dcterms:created xsi:type="dcterms:W3CDTF">2014-01-16T05:13:11Z</dcterms:created>
  <dcterms:modified xsi:type="dcterms:W3CDTF">2015-10-20T05:43:44Z</dcterms:modified>
</cp:coreProperties>
</file>