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<sst xmlns="http://schemas.openxmlformats.org/spreadsheetml/2006/main" count="34" uniqueCount="30">
  <si>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</si>
  <si>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</si>
  <si>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</si>
  <si>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</si>
  <si>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</si>
  <si>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</si>
  <si>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</si>
  <si>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</si>
  <si>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</si>
  <si>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</si>
  <si>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</si>
  <si>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</si>
  <si>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</si>
  <si>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</si>
  <si>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</si>
  <si>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</si>
  <si>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</si>
  <si>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</si>
  <si>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</si>
  <si>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</si>
  <si>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</si>
  <si>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</si>
  <si>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</si>
  <si>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</si>
  <si>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</si>
  <si>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</si>
  <si>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</si>
  <si>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</si>
  <si>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июля 2019 года</t>
  </si>
  <si>
    <t>Исполнено на 01.07.2019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</si>
</sst>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34" borderId="28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8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0" t="s">
        <v>1</v>
      </c>
      <c r="B1" s="60"/>
      <c r="C1" s="60"/>
      <c r="D1" s="2"/>
      <c r="E1" s="59"/>
      <c r="F1" s="59"/>
      <c r="G1" s="59"/>
    </row>
    <row r="2" spans="1:7" ht="15.75">
      <c r="A2" s="60" t="s">
        <v>28</v>
      </c>
      <c r="B2" s="60"/>
      <c r="C2" s="60"/>
      <c r="E2" s="3"/>
      <c r="F2" s="3"/>
      <c r="G2" s="3"/>
    </row>
    <row r="3" spans="1:7" ht="15.75">
      <c r="A3" s="60"/>
      <c r="B3" s="60"/>
      <c r="C3" s="60"/>
      <c r="D3" s="60"/>
      <c r="E3" s="60"/>
      <c r="F3" s="60"/>
      <c r="G3" s="60"/>
    </row>
    <row r="4" spans="1:7" ht="16.5" thickBot="1">
      <c r="A4" s="4" t="s">
        <v>2</v>
      </c>
      <c r="C4" s="5" t="s">
        <v>0</v>
      </c>
      <c r="D4" s="5"/>
      <c r="F4" s="52"/>
      <c r="G4" s="52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53" t="s">
        <v>5</v>
      </c>
      <c r="B6" s="55"/>
      <c r="C6" s="57" t="s">
        <v>15</v>
      </c>
      <c r="F6" s="6"/>
      <c r="G6" s="6"/>
    </row>
    <row r="7" spans="1:7" ht="16.5" thickBot="1">
      <c r="A7" s="54"/>
      <c r="B7" s="56"/>
      <c r="C7" s="58"/>
      <c r="F7" s="6"/>
      <c r="G7" s="6"/>
    </row>
    <row r="8" spans="1:7" ht="15.75">
      <c r="A8" s="10" t="s">
        <v>6</v>
      </c>
      <c r="B8" s="30">
        <f>B9+B10</f>
        <v>656799.7</v>
      </c>
      <c r="C8" s="30">
        <f>C9+C10</f>
        <v>280064.4</v>
      </c>
      <c r="F8" s="6"/>
      <c r="G8" s="6"/>
    </row>
    <row r="9" spans="1:7" ht="15.75">
      <c r="A9" s="11" t="s">
        <v>7</v>
      </c>
      <c r="B9" s="32">
        <v>173565.7</v>
      </c>
      <c r="C9" s="33">
        <v>87084.6</v>
      </c>
      <c r="F9" s="6"/>
      <c r="G9" s="6"/>
    </row>
    <row r="10" spans="1:7" ht="16.5" thickBot="1">
      <c r="A10" s="11" t="s">
        <v>8</v>
      </c>
      <c r="B10" s="34">
        <v>483234</v>
      </c>
      <c r="C10" s="35">
        <v>192979.8</v>
      </c>
      <c r="F10" s="6"/>
      <c r="G10" s="6"/>
    </row>
    <row r="11" spans="1:11" ht="16.5" thickBot="1">
      <c r="A11" s="63" t="s">
        <v>9</v>
      </c>
      <c r="B11" s="55"/>
      <c r="C11" s="57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64"/>
      <c r="B12" s="56"/>
      <c r="C12" s="58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668854.7</v>
      </c>
      <c r="C13" s="31">
        <v>278823.1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239198.8</v>
      </c>
      <c r="C14" s="37">
        <v>135375.3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174103.5</v>
      </c>
      <c r="C15" s="37">
        <v>10991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255552.39999999997</v>
      </c>
      <c r="C16" s="38">
        <f>C13-C14-C15</f>
        <v>132456.8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9092.7</v>
      </c>
      <c r="C17" s="39">
        <v>4117.3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-12055</v>
      </c>
      <c r="C18" s="41">
        <f>C8-C13</f>
        <v>1241.3000000000466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63" t="s">
        <v>13</v>
      </c>
      <c r="B19" s="61">
        <f>B22+B23</f>
        <v>12055</v>
      </c>
      <c r="C19" s="61">
        <f>C22+C23+C29</f>
        <v>-1241.2999999999993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64"/>
      <c r="B20" s="62"/>
      <c r="C20" s="62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6255</v>
      </c>
      <c r="C22" s="43">
        <v>-841.3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5800</v>
      </c>
      <c r="C23" s="43">
        <f>C24+C25</f>
        <v>-19000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54000</v>
      </c>
      <c r="C24" s="46">
        <v>29200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-48200</v>
      </c>
      <c r="C25" s="46">
        <v>-48200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47339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-47339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f>C30+C31</f>
        <v>18600</v>
      </c>
      <c r="D29" s="29"/>
    </row>
    <row r="30" spans="1:3" ht="15.75">
      <c r="A30" s="47" t="s">
        <v>19</v>
      </c>
      <c r="B30" s="43">
        <v>37339</v>
      </c>
      <c r="C30" s="46">
        <v>37200</v>
      </c>
    </row>
    <row r="31" spans="1:3" ht="15.75">
      <c r="A31" s="47" t="s">
        <v>20</v>
      </c>
      <c r="B31" s="43">
        <v>-37339</v>
      </c>
      <c r="C31" s="46">
        <v>-18600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C19:C20"/>
    <mergeCell ref="A19:A20"/>
    <mergeCell ref="B19:B20"/>
    <mergeCell ref="A11:A12"/>
    <mergeCell ref="B11:B12"/>
    <mergeCell ref="C11:C12"/>
    <mergeCell ref="F4:G4"/>
    <mergeCell ref="A6:A7"/>
    <mergeCell ref="B6:B7"/>
    <mergeCell ref="C6:C7"/>
    <mergeCell ref="E1:G1"/>
    <mergeCell ref="A2:C2"/>
    <mergeCell ref="A3:G3"/>
    <mergeCell ref="A1:C1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2019-04-10T11:59:36Z</cp:lastPrinted>
  <dcterms:created xsi:type="dcterms:W3CDTF">2006-04-20T13:31:38Z</dcterms:created>
  <dcterms:modified xsi:type="dcterms:W3CDTF">2019-07-11T13:42:56Z</dcterms:modified>
  <cp:category/>
  <cp:version/>
  <cp:contentType/>
  <cp:contentStatus/>
</cp:coreProperties>
</file>