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/>
</workbook>
</file>

<file path=xl/calcChain.xml><?xml version="1.0" encoding="utf-8"?>
<calcChain xmlns="http://schemas.openxmlformats.org/spreadsheetml/2006/main">
  <c r="C22" i="1" l="1"/>
  <c r="C24" i="1"/>
  <c r="C9" i="1" l="1"/>
  <c r="C21" i="1" l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<sst xmlns="http://schemas.openxmlformats.org/spreadsheetml/2006/main" count="53" uniqueCount="40">
  <si>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</si>
  <si>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</si>
  <si>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</si>
  <si>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</si>
  <si>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</si>
  <si>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</si>
  <si>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</si>
  <si>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</si>
  <si>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</si>
  <si>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</si>
  <si>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</si>
  <si>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</si>
  <si>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</si>
  <si>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</si>
  <si>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</si>
  <si>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</si>
  <si>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</si>
  <si>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</si>
  <si>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</si>
  <si>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</si>
  <si>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</si>
  <si>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</si>
  <si>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</si>
  <si>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</si>
  <si>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</si>
  <si>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</si>
  <si>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</si>
  <si>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</si>
  <si>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</si>
  <si>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</si>
  <si>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</si>
  <si>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</si>
  <si>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</si>
  <si>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</si>
  <si>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</si>
  <si>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</si>
  <si>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</si>
  <si>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</si>
  <si>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9 месяцев 2020 года</t>
  </si>
  <si>
    <t>Штатная  численность (шт.единиц)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</si>
</sst>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topLeftCell="A13" zoomScale="81" zoomScaleSheetLayoutView="81" workbookViewId="0">
      <selection activeCell="C22" sqref="C22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15">
        <v>1</v>
      </c>
      <c r="D6" s="16"/>
    </row>
    <row r="7" spans="1:4" ht="21.75" customHeight="1" thickBot="1" x14ac:dyDescent="0.25">
      <c r="A7" s="13" t="s">
        <v>7</v>
      </c>
      <c r="B7" s="17" t="s">
        <v>8</v>
      </c>
      <c r="C7" s="18">
        <v>2</v>
      </c>
      <c r="D7" s="19"/>
    </row>
    <row r="8" spans="1:4" ht="22.5" customHeight="1" thickBot="1" x14ac:dyDescent="0.25">
      <c r="A8" s="13" t="s">
        <v>9</v>
      </c>
      <c r="B8" s="17" t="s">
        <v>10</v>
      </c>
      <c r="C8" s="18">
        <v>81.5</v>
      </c>
      <c r="D8" s="19"/>
    </row>
    <row r="9" spans="1:4" ht="26.25" customHeight="1" thickBot="1" x14ac:dyDescent="0.25">
      <c r="A9" s="13" t="s">
        <v>27</v>
      </c>
      <c r="B9" s="20" t="s">
        <v>11</v>
      </c>
      <c r="C9" s="21">
        <f>C10+C12+C14+C15+C16</f>
        <v>1226.8400000000001</v>
      </c>
      <c r="D9" s="22"/>
    </row>
    <row r="10" spans="1:4" ht="26.25" customHeight="1" thickBot="1" x14ac:dyDescent="0.25">
      <c r="A10" s="13" t="s">
        <v>28</v>
      </c>
      <c r="B10" s="17" t="s">
        <v>12</v>
      </c>
      <c r="C10" s="21">
        <v>1043.69</v>
      </c>
      <c r="D10" s="19"/>
    </row>
    <row r="11" spans="1:4" ht="26.25" customHeight="1" thickBot="1" x14ac:dyDescent="0.25">
      <c r="A11" s="13" t="s">
        <v>29</v>
      </c>
      <c r="B11" s="17" t="s">
        <v>18</v>
      </c>
      <c r="C11" s="21">
        <v>135.53</v>
      </c>
      <c r="D11" s="19"/>
    </row>
    <row r="12" spans="1:4" ht="24.75" customHeight="1" thickBot="1" x14ac:dyDescent="0.25">
      <c r="A12" s="13" t="s">
        <v>30</v>
      </c>
      <c r="B12" s="20" t="s">
        <v>13</v>
      </c>
      <c r="C12" s="21">
        <v>129.15</v>
      </c>
      <c r="D12" s="19"/>
    </row>
    <row r="13" spans="1:4" ht="24.75" customHeight="1" thickBot="1" x14ac:dyDescent="0.25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 x14ac:dyDescent="0.25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 x14ac:dyDescent="0.25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 x14ac:dyDescent="0.25">
      <c r="A16" s="13" t="s">
        <v>35</v>
      </c>
      <c r="B16" s="20" t="s">
        <v>36</v>
      </c>
      <c r="C16" s="18">
        <v>29</v>
      </c>
      <c r="D16" s="19"/>
    </row>
    <row r="17" spans="1:5" ht="23.25" customHeight="1" thickBot="1" x14ac:dyDescent="0.3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 x14ac:dyDescent="0.3">
      <c r="A18" s="26" t="s">
        <v>15</v>
      </c>
      <c r="B18" s="14" t="s">
        <v>6</v>
      </c>
      <c r="C18" s="24">
        <v>744.8</v>
      </c>
      <c r="D18" s="27"/>
      <c r="E18" s="29"/>
    </row>
    <row r="19" spans="1:5" ht="20.25" customHeight="1" thickBot="1" x14ac:dyDescent="0.3">
      <c r="A19" s="26" t="s">
        <v>16</v>
      </c>
      <c r="B19" s="17" t="s">
        <v>8</v>
      </c>
      <c r="C19" s="24">
        <v>580.29999999999995</v>
      </c>
      <c r="D19" s="27"/>
      <c r="E19" s="29"/>
    </row>
    <row r="20" spans="1:5" ht="22.5" customHeight="1" thickBot="1" x14ac:dyDescent="0.3">
      <c r="A20" s="26" t="s">
        <v>17</v>
      </c>
      <c r="B20" s="17" t="s">
        <v>10</v>
      </c>
      <c r="C20" s="24">
        <v>15834.9</v>
      </c>
      <c r="D20" s="27"/>
      <c r="E20" s="29"/>
    </row>
    <row r="21" spans="1:5" ht="19.5" customHeight="1" thickBot="1" x14ac:dyDescent="0.3">
      <c r="A21" s="26" t="s">
        <v>20</v>
      </c>
      <c r="B21" s="20" t="s">
        <v>11</v>
      </c>
      <c r="C21" s="24">
        <f>C22+C24+C26+C28+C27</f>
        <v>156168.89999999997</v>
      </c>
      <c r="D21" s="28" t="e">
        <f>(D22+D24+#REF!+#REF!)/2</f>
        <v>#REF!</v>
      </c>
      <c r="E21" s="29"/>
    </row>
    <row r="22" spans="1:5" ht="25.5" customHeight="1" thickBot="1" x14ac:dyDescent="0.3">
      <c r="A22" s="26" t="s">
        <v>21</v>
      </c>
      <c r="B22" s="17" t="s">
        <v>12</v>
      </c>
      <c r="C22" s="24">
        <f>112460.9+16189.9</f>
        <v>128650.79999999999</v>
      </c>
      <c r="D22" s="27"/>
      <c r="E22" s="29"/>
    </row>
    <row r="23" spans="1:5" ht="25.5" customHeight="1" thickBot="1" x14ac:dyDescent="0.3">
      <c r="A23" s="26" t="s">
        <v>22</v>
      </c>
      <c r="B23" s="17" t="s">
        <v>18</v>
      </c>
      <c r="C23" s="24">
        <v>16189.9</v>
      </c>
      <c r="D23" s="27"/>
      <c r="E23" s="29"/>
    </row>
    <row r="24" spans="1:5" ht="19.5" customHeight="1" thickBot="1" x14ac:dyDescent="0.3">
      <c r="A24" s="26" t="s">
        <v>23</v>
      </c>
      <c r="B24" s="20" t="s">
        <v>13</v>
      </c>
      <c r="C24" s="24">
        <f>11876.1+9620.9</f>
        <v>21497</v>
      </c>
      <c r="D24" s="27"/>
      <c r="E24" s="29"/>
    </row>
    <row r="25" spans="1:5" ht="19.5" customHeight="1" x14ac:dyDescent="0.25">
      <c r="A25" s="30" t="s">
        <v>24</v>
      </c>
      <c r="B25" s="17" t="s">
        <v>18</v>
      </c>
      <c r="C25" s="31">
        <v>9620.9</v>
      </c>
      <c r="D25" s="32"/>
      <c r="E25" s="29"/>
    </row>
    <row r="26" spans="1:5" ht="19.5" customHeight="1" x14ac:dyDescent="0.25">
      <c r="A26" s="26" t="s">
        <v>25</v>
      </c>
      <c r="B26" s="36" t="s">
        <v>14</v>
      </c>
      <c r="C26" s="37">
        <v>1837.9</v>
      </c>
      <c r="E26" s="29"/>
    </row>
    <row r="27" spans="1:5" ht="19.5" customHeight="1" thickBot="1" x14ac:dyDescent="0.3">
      <c r="A27" s="33" t="s">
        <v>26</v>
      </c>
      <c r="B27" s="34" t="s">
        <v>19</v>
      </c>
      <c r="C27" s="35">
        <v>1073.8</v>
      </c>
      <c r="E27" s="29"/>
    </row>
    <row r="28" spans="1:5" ht="20.25" customHeight="1" thickBot="1" x14ac:dyDescent="0.3">
      <c r="A28" s="33" t="s">
        <v>37</v>
      </c>
      <c r="B28" s="20" t="s">
        <v>36</v>
      </c>
      <c r="C28" s="35">
        <v>3109.4</v>
      </c>
      <c r="E28" s="29"/>
    </row>
    <row r="29" spans="1:5" x14ac:dyDescent="0.2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2020-07-13T11:51:49Z</cp:lastPrinted>
  <dcterms:created xsi:type="dcterms:W3CDTF">2014-01-16T05:13:11Z</dcterms:created>
  <dcterms:modified xsi:type="dcterms:W3CDTF">2020-10-09T11:33:10Z</dcterms:modified>
</cp:coreProperties>
</file>