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760" tabRatio="597" activeTab="1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'ДОУ'!$A$1:$AR$26</definedName>
    <definedName name="_xlnm.Print_Area" localSheetId="0">'ОУ'!$A$1:$AS$29</definedName>
  </definedNames>
  <calcPr fullCalcOnLoad="1"/>
</workbook>
</file>

<file path=xl/sharedStrings.xml><?xml version="1.0" encoding="utf-8"?>
<sst xmlns="http://schemas.openxmlformats.org/spreadsheetml/2006/main" count="261" uniqueCount="98">
  <si>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</si>
  <si>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</si>
  <si>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</si>
  <si>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</si>
  <si>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</si>
  <si>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</si>
  <si>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</si>
  <si>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</si>
  <si>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</si>
  <si>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</si>
  <si>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</si>
  <si>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</si>
  <si>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</si>
  <si>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</si>
  <si>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</si>
  <si>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</si>
  <si>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</si>
  <si>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</si>
  <si>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</si>
  <si>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</si>
  <si>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</si>
  <si>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</si>
  <si>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</si>
  <si>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</si>
  <si>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</si>
  <si>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</si>
  <si>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</si>
  <si>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</si>
  <si>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</si>
  <si>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</si>
  <si>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</si>
  <si>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</si>
  <si>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</si>
  <si>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</si>
  <si>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</si>
  <si>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</si>
  <si>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</si>
  <si>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</si>
  <si>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</si>
  <si>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</si>
  <si>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</si>
  <si>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</si>
  <si>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</si>
  <si>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</si>
  <si>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</si>
  <si>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</si>
  <si>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</si>
  <si>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</si>
  <si>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</si>
  <si>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</si>
  <si>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</si>
  <si>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</si>
  <si>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МОУ ДОУ</t>
  </si>
  <si>
    <t>ФИО муниципального оператора</t>
  </si>
  <si>
    <t>Название МОУ ДОД</t>
  </si>
  <si>
    <t xml:space="preserve">3.11. </t>
  </si>
  <si>
    <t>4.2.</t>
  </si>
  <si>
    <t xml:space="preserve">4.6. </t>
  </si>
  <si>
    <t xml:space="preserve">(заполняется с печатного отчета образовательной организации) </t>
  </si>
  <si>
    <t>Название муниципальной общеобразовательной организации</t>
  </si>
  <si>
    <t>Западный</t>
  </si>
  <si>
    <t>муниципальное общеобразовательное казенное учреждение основная общеобразовательная школа с.Истобенск Оричевского района Кировской области</t>
  </si>
  <si>
    <t>муниципальное общеобразовательное казенное учреждение основная общеобразовательная школа с. Пустоши Оричевского района Кировской области</t>
  </si>
  <si>
    <t xml:space="preserve">Западный </t>
  </si>
  <si>
    <t>Оричевский</t>
  </si>
  <si>
    <t>муниципальное дошкольное образовательное казенное учреждение детский сад комбинированного вида "Сказка" пгт Оричи Оричевского района Кировской области</t>
  </si>
  <si>
    <t>муниципальное дошкольное образовательное казенное учреждение детский сад общеразвивающего вида "Ладушки" с. Истобенск Оричевского района Кировской области</t>
  </si>
  <si>
    <t>муниципальное дошкольное образовательное казенное учреждение детский сад общеразвивающего вида "Родничок" пгт. Оричи Оричевского района Кировской области</t>
  </si>
  <si>
    <t>муниципальное дошкольное образовательное казенное учрежение детский сад с. Коршик Оричевского района Кировской области</t>
  </si>
  <si>
    <t>муниципальное дошкольное образовательное казенное учреждение детский сад «Звоночек» п. Зелёный Оричевского района Кировской области</t>
  </si>
  <si>
    <t>муниципальное дошкольное образовательное казенное учреждение детский сад "Березка" с.Быстрица Оричевского района Кировской области</t>
  </si>
  <si>
    <t>муниципальное дошкольное образовательное казенное учреждение детский сад общеразвивающего вида "Солнышко" с. Адышево Оричевского района Кировской области</t>
  </si>
  <si>
    <t>муниципальное дошкольное образовательное казенное учреждение детский сад комбинированного вида "Ромашка" пгт Оричи Оричевского района Кировской области</t>
  </si>
  <si>
    <t>муниципальное дошкольное образовательное учреждение детский сад комбинированного вида " Сказка" пгт Лёвинцы Оричевского района Кировской области</t>
  </si>
  <si>
    <t>муниципальное дошкольное образовательное казенное учреждение детский сад общеразвивающего вида "Тополёк" п.Торфяной Оричевского района Кировской области</t>
  </si>
  <si>
    <t>муниципальное дошкольное образовательное казенное учреждение Центр развития ребёнка - детский сад "Солнышко" пгт Стрижи Оричевского района Кировской области</t>
  </si>
  <si>
    <t>муниципальное дошкольное образовательное казенное учреждение детский сад "Теремок" д.Кучелапы Оричевского района Кировской области</t>
  </si>
  <si>
    <t>муниципальное дошкольное образовательное казенное учреждение детский сад общеразвивающего вида "Светлячок" пгт Мирный Оричевского района Кировской области</t>
  </si>
  <si>
    <t>Королева Елена Валентиновна</t>
  </si>
  <si>
    <t>муниципальное образовательное казённое учреждение дополнительного образования детей Оричевский Дом детского творчества п.Оричи Кировской области</t>
  </si>
  <si>
    <t>муниципальное образовательное казённое учреждение дополнительного образования детей детско - юношеская спортивная школа пгт Оричи Оричевского района Кировской области</t>
  </si>
  <si>
    <t>Начальник управления образования Оричевского района</t>
  </si>
  <si>
    <t>Е.М.Лысова</t>
  </si>
  <si>
    <t xml:space="preserve">муниципальное общеобразовательное казенное учреждение  средняя общеобразовательная школа 
с. Коршик Оричевского района Кировской области
</t>
  </si>
  <si>
    <t>муниципальное общеобразовательное казенное учреждение средняя общеобразовательная школа с.Адышева Оричевского района Кировской области</t>
  </si>
  <si>
    <t>муниципальное общеобразовательное казенное учреждение средняя общеобразовательная школа пгт Мирный Оричевского района Кировской области</t>
  </si>
  <si>
    <t>муниципальное общеобразовательное казенное учреждение  средняя общеобразовательная школа поселка Торфяной Оричевского района Кировской области</t>
  </si>
  <si>
    <t>муниципальное общеобразовательное казенное учреждение основная общеобразовательная школа села Шалегово Оричевского района Кировской области</t>
  </si>
  <si>
    <t>муниципальное общеобразовательное казенное учреждение  Лугоболотная средняя общеобразовательная школа п.Юбилейный Оричевского района Кировской области</t>
  </si>
  <si>
    <t>муниципальное общеобразовательное казенное учреждение начальная общеобразовательная школа пгт Оричи Оричевского района Кировской области</t>
  </si>
  <si>
    <t>муниципальное общеобразовательное казенное учреждение основная общеобразовательная школа д.Усовы Оричевского района Кировской области</t>
  </si>
  <si>
    <t>муниципальное общеобразовательное казенное учреждение                                                                                                                                                        средняя общеобразовательная школа                                                                                                                                                                                                       пгт Стрижи Оричевского района Кировской области</t>
  </si>
  <si>
    <t>муниципальное общеобразовательное казенное учреждение средняя общеобразовательная школа п.Зенгино Оричевского района Кировской области</t>
  </si>
  <si>
    <t>муниципальное общеобразовательное казенное учреждение средняя общеобразовательная школа пгт Лёвинцы Оричевского района Кировской области</t>
  </si>
  <si>
    <t>муниципальное общеобразовательное казенное учреждение основная общеобразовательная школа с.Быстрица Оричевского района Кировской области</t>
  </si>
  <si>
    <t>Результаты проведения независимой оценки качества работы муниципальных общеобразовательных организаций Оричевского района</t>
  </si>
  <si>
    <t>Результаты проведения независимой оценки качества работы муниципальных дошкольных образовательных организаций Оричевского района</t>
  </si>
  <si>
    <t>Результаты проведения независимой оценки качества работы муниципальных организаций дополнительного образования детей Оричевского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</si>
</sst>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8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24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24" borderId="22" xfId="0" applyFont="1" applyFill="1" applyBorder="1" applyAlignment="1">
      <alignment horizontal="center" vertical="center" textRotation="90" wrapText="1"/>
    </xf>
    <xf numFmtId="0" fontId="2" fillId="24" borderId="23" xfId="0" applyFont="1" applyFill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24" borderId="32" xfId="0" applyFont="1" applyFill="1" applyBorder="1" applyAlignment="1">
      <alignment vertical="top" wrapText="1"/>
    </xf>
    <xf numFmtId="0" fontId="2" fillId="0" borderId="32" xfId="0" applyFont="1" applyBorder="1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1" fillId="0" borderId="34" xfId="0" applyNumberFormat="1" applyFont="1" applyBorder="1" applyAlignment="1">
      <alignment wrapText="1"/>
    </xf>
    <xf numFmtId="0" fontId="2" fillId="24" borderId="37" xfId="0" applyFont="1" applyFill="1" applyBorder="1" applyAlignment="1">
      <alignment horizontal="center" vertical="center" textRotation="90" wrapText="1"/>
    </xf>
    <xf numFmtId="0" fontId="2" fillId="24" borderId="38" xfId="0" applyFont="1" applyFill="1" applyBorder="1" applyAlignment="1">
      <alignment horizontal="right" wrapText="1"/>
    </xf>
    <xf numFmtId="0" fontId="2" fillId="24" borderId="35" xfId="0" applyFont="1" applyFill="1" applyBorder="1" applyAlignment="1">
      <alignment horizontal="center" vertical="center" textRotation="90" wrapText="1"/>
    </xf>
    <xf numFmtId="0" fontId="2" fillId="24" borderId="31" xfId="0" applyFont="1" applyFill="1" applyBorder="1" applyAlignment="1">
      <alignment horizontal="center" vertical="center" textRotation="90" wrapText="1"/>
    </xf>
    <xf numFmtId="0" fontId="2" fillId="24" borderId="30" xfId="0" applyFont="1" applyFill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right" wrapText="1"/>
    </xf>
    <xf numFmtId="0" fontId="2" fillId="0" borderId="35" xfId="0" applyNumberFormat="1" applyFont="1" applyBorder="1" applyAlignment="1">
      <alignment wrapText="1"/>
    </xf>
    <xf numFmtId="0" fontId="2" fillId="0" borderId="32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24" borderId="20" xfId="0" applyFont="1" applyFill="1" applyBorder="1" applyAlignment="1">
      <alignment horizontal="center" vertical="center" textRotation="90" wrapText="1"/>
    </xf>
    <xf numFmtId="0" fontId="2" fillId="24" borderId="4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42" xfId="0" applyFont="1" applyBorder="1" applyAlignment="1">
      <alignment wrapText="1"/>
    </xf>
    <xf numFmtId="2" fontId="2" fillId="0" borderId="35" xfId="0" applyNumberFormat="1" applyFont="1" applyBorder="1" applyAlignment="1">
      <alignment wrapText="1"/>
    </xf>
    <xf numFmtId="0" fontId="9" fillId="24" borderId="32" xfId="0" applyFont="1" applyFill="1" applyBorder="1" applyAlignment="1">
      <alignment vertical="top" wrapText="1"/>
    </xf>
    <xf numFmtId="2" fontId="2" fillId="0" borderId="43" xfId="0" applyNumberFormat="1" applyFont="1" applyBorder="1" applyAlignment="1">
      <alignment/>
    </xf>
    <xf numFmtId="0" fontId="9" fillId="24" borderId="20" xfId="0" applyFont="1" applyFill="1" applyBorder="1" applyAlignment="1">
      <alignment vertical="top" wrapText="1"/>
    </xf>
    <xf numFmtId="2" fontId="2" fillId="0" borderId="40" xfId="0" applyNumberFormat="1" applyFont="1" applyBorder="1" applyAlignment="1">
      <alignment/>
    </xf>
    <xf numFmtId="0" fontId="9" fillId="24" borderId="41" xfId="0" applyFont="1" applyFill="1" applyBorder="1" applyAlignment="1">
      <alignment vertical="top" wrapText="1"/>
    </xf>
    <xf numFmtId="0" fontId="2" fillId="0" borderId="41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Alignment="1">
      <alignment/>
    </xf>
    <xf numFmtId="2" fontId="1" fillId="0" borderId="34" xfId="0" applyNumberFormat="1" applyFont="1" applyBorder="1" applyAlignment="1">
      <alignment/>
    </xf>
    <xf numFmtId="0" fontId="0" fillId="24" borderId="0" xfId="0" applyFill="1" applyAlignment="1">
      <alignment vertical="center"/>
    </xf>
    <xf numFmtId="0" fontId="2" fillId="0" borderId="45" xfId="0" applyFont="1" applyBorder="1" applyAlignment="1">
      <alignment vertical="center" textRotation="90"/>
    </xf>
    <xf numFmtId="0" fontId="2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2" fillId="0" borderId="41" xfId="0" applyFont="1" applyBorder="1" applyAlignment="1">
      <alignment horizontal="center" vertical="center" textRotation="90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 textRotation="90"/>
    </xf>
    <xf numFmtId="0" fontId="2" fillId="0" borderId="20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24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2"/>
  <sheetViews>
    <sheetView view="pageBreakPreview" zoomScale="75" zoomScaleNormal="55" zoomScaleSheetLayoutView="75" zoomScalePageLayoutView="0" workbookViewId="0" topLeftCell="A16">
      <selection activeCell="L24" sqref="L24"/>
    </sheetView>
  </sheetViews>
  <sheetFormatPr defaultColWidth="9.00390625" defaultRowHeight="12.75"/>
  <cols>
    <col min="1" max="1" width="5.625" style="0" customWidth="1"/>
    <col min="2" max="2" width="5.625" style="94" customWidth="1"/>
    <col min="3" max="3" width="5.00390625" style="98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2:39" ht="18">
      <c r="B2" s="91"/>
      <c r="C2" s="95"/>
      <c r="D2" s="3"/>
      <c r="E2" s="3"/>
      <c r="F2" s="3"/>
      <c r="G2" s="3"/>
      <c r="H2" s="3"/>
      <c r="I2" s="3"/>
      <c r="J2" s="3"/>
      <c r="K2" s="3"/>
      <c r="L2" s="3"/>
      <c r="M2" s="3"/>
      <c r="N2" s="29" t="s">
        <v>58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ht="12.75">
      <c r="B3" s="91"/>
      <c r="C3" s="9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3.5" thickBot="1">
      <c r="B4" s="91"/>
      <c r="C4" s="9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5" ht="39" customHeight="1" thickBot="1">
      <c r="A5" s="106" t="s">
        <v>5</v>
      </c>
      <c r="B5" s="111" t="s">
        <v>10</v>
      </c>
      <c r="C5" s="112"/>
      <c r="D5" s="112"/>
      <c r="E5" s="112"/>
      <c r="F5" s="113"/>
      <c r="G5" s="117" t="s">
        <v>0</v>
      </c>
      <c r="H5" s="117"/>
      <c r="I5" s="117"/>
      <c r="J5" s="117"/>
      <c r="K5" s="118"/>
      <c r="L5" s="119" t="s">
        <v>1</v>
      </c>
      <c r="M5" s="117"/>
      <c r="N5" s="117"/>
      <c r="O5" s="118"/>
      <c r="P5" s="108" t="s">
        <v>2</v>
      </c>
      <c r="Q5" s="109"/>
      <c r="R5" s="109"/>
      <c r="S5" s="109"/>
      <c r="T5" s="109"/>
      <c r="U5" s="109"/>
      <c r="V5" s="109"/>
      <c r="W5" s="109"/>
      <c r="X5" s="109"/>
      <c r="Y5" s="110"/>
      <c r="Z5" s="108" t="s">
        <v>3</v>
      </c>
      <c r="AA5" s="109"/>
      <c r="AB5" s="109"/>
      <c r="AC5" s="109"/>
      <c r="AD5" s="110"/>
      <c r="AE5" s="108" t="s">
        <v>4</v>
      </c>
      <c r="AF5" s="109"/>
      <c r="AG5" s="109"/>
      <c r="AH5" s="109"/>
      <c r="AI5" s="109"/>
      <c r="AJ5" s="109"/>
      <c r="AK5" s="109"/>
      <c r="AL5" s="109"/>
      <c r="AM5" s="110"/>
      <c r="AN5" s="103" t="s">
        <v>50</v>
      </c>
      <c r="AO5" s="104"/>
      <c r="AP5" s="104"/>
      <c r="AQ5" s="104"/>
      <c r="AR5" s="104"/>
      <c r="AS5" s="105"/>
    </row>
    <row r="6" spans="1:45" ht="74.25" customHeight="1" thickBot="1">
      <c r="A6" s="107"/>
      <c r="B6" s="1" t="s">
        <v>6</v>
      </c>
      <c r="C6" s="2" t="s">
        <v>7</v>
      </c>
      <c r="D6" s="4" t="s">
        <v>59</v>
      </c>
      <c r="E6" s="4" t="s">
        <v>8</v>
      </c>
      <c r="F6" s="7" t="s">
        <v>9</v>
      </c>
      <c r="G6" s="8" t="s">
        <v>11</v>
      </c>
      <c r="H6" s="9" t="s">
        <v>12</v>
      </c>
      <c r="I6" s="9" t="s">
        <v>13</v>
      </c>
      <c r="J6" s="21" t="s">
        <v>14</v>
      </c>
      <c r="K6" s="22" t="s">
        <v>15</v>
      </c>
      <c r="L6" s="11" t="s">
        <v>16</v>
      </c>
      <c r="M6" s="9" t="s">
        <v>17</v>
      </c>
      <c r="N6" s="25" t="s">
        <v>18</v>
      </c>
      <c r="O6" s="26" t="s">
        <v>19</v>
      </c>
      <c r="P6" s="8" t="s">
        <v>20</v>
      </c>
      <c r="Q6" s="9" t="s">
        <v>21</v>
      </c>
      <c r="R6" s="9" t="s">
        <v>22</v>
      </c>
      <c r="S6" s="9" t="s">
        <v>23</v>
      </c>
      <c r="T6" s="9" t="s">
        <v>24</v>
      </c>
      <c r="U6" s="9" t="s">
        <v>25</v>
      </c>
      <c r="V6" s="9" t="s">
        <v>26</v>
      </c>
      <c r="W6" s="25" t="s">
        <v>27</v>
      </c>
      <c r="X6" s="21" t="s">
        <v>28</v>
      </c>
      <c r="Y6" s="22" t="s">
        <v>29</v>
      </c>
      <c r="Z6" s="11" t="s">
        <v>30</v>
      </c>
      <c r="AA6" s="9" t="s">
        <v>31</v>
      </c>
      <c r="AB6" s="21" t="s">
        <v>32</v>
      </c>
      <c r="AC6" s="21" t="s">
        <v>33</v>
      </c>
      <c r="AD6" s="26" t="s">
        <v>34</v>
      </c>
      <c r="AE6" s="12" t="s">
        <v>35</v>
      </c>
      <c r="AF6" s="10" t="s">
        <v>36</v>
      </c>
      <c r="AG6" s="10" t="s">
        <v>37</v>
      </c>
      <c r="AH6" s="10" t="s">
        <v>38</v>
      </c>
      <c r="AI6" s="10" t="s">
        <v>39</v>
      </c>
      <c r="AJ6" s="10" t="s">
        <v>40</v>
      </c>
      <c r="AK6" s="23" t="s">
        <v>41</v>
      </c>
      <c r="AL6" s="23" t="s">
        <v>42</v>
      </c>
      <c r="AM6" s="24" t="s">
        <v>43</v>
      </c>
      <c r="AN6" s="16" t="s">
        <v>44</v>
      </c>
      <c r="AO6" s="17" t="s">
        <v>45</v>
      </c>
      <c r="AP6" s="17" t="s">
        <v>46</v>
      </c>
      <c r="AQ6" s="17" t="s">
        <v>47</v>
      </c>
      <c r="AR6" s="17" t="s">
        <v>48</v>
      </c>
      <c r="AS6" s="18" t="s">
        <v>49</v>
      </c>
    </row>
    <row r="7" spans="1:45" ht="75.75" customHeight="1" thickBot="1">
      <c r="A7" s="38">
        <v>1</v>
      </c>
      <c r="B7" s="92" t="s">
        <v>63</v>
      </c>
      <c r="C7" s="96" t="s">
        <v>64</v>
      </c>
      <c r="D7" s="82" t="s">
        <v>84</v>
      </c>
      <c r="E7" s="55">
        <v>20</v>
      </c>
      <c r="F7" s="59">
        <v>25</v>
      </c>
      <c r="G7" s="41">
        <v>0</v>
      </c>
      <c r="H7" s="42">
        <v>1</v>
      </c>
      <c r="I7" s="43">
        <v>1</v>
      </c>
      <c r="J7" s="43">
        <v>2.9555</v>
      </c>
      <c r="K7" s="45">
        <v>2.977777777777778</v>
      </c>
      <c r="L7" s="44">
        <v>1</v>
      </c>
      <c r="M7" s="41">
        <v>1</v>
      </c>
      <c r="N7" s="83">
        <v>3</v>
      </c>
      <c r="O7" s="45">
        <v>3</v>
      </c>
      <c r="P7" s="44">
        <v>1</v>
      </c>
      <c r="Q7" s="42">
        <v>1</v>
      </c>
      <c r="R7" s="42">
        <v>1</v>
      </c>
      <c r="S7" s="42">
        <v>1</v>
      </c>
      <c r="T7" s="42">
        <v>1</v>
      </c>
      <c r="U7" s="42">
        <v>2</v>
      </c>
      <c r="V7" s="42">
        <v>2</v>
      </c>
      <c r="W7" s="42">
        <v>3</v>
      </c>
      <c r="X7" s="42">
        <v>2.977777777777778</v>
      </c>
      <c r="Y7" s="43">
        <v>3</v>
      </c>
      <c r="Z7" s="60">
        <v>1</v>
      </c>
      <c r="AA7" s="61">
        <v>1</v>
      </c>
      <c r="AB7" s="61">
        <v>3</v>
      </c>
      <c r="AC7" s="61">
        <v>3</v>
      </c>
      <c r="AD7" s="62">
        <v>3</v>
      </c>
      <c r="AE7" s="63">
        <v>1</v>
      </c>
      <c r="AF7" s="61">
        <v>1</v>
      </c>
      <c r="AG7" s="61">
        <v>1</v>
      </c>
      <c r="AH7" s="61">
        <v>1</v>
      </c>
      <c r="AI7" s="61">
        <v>1</v>
      </c>
      <c r="AJ7" s="61">
        <v>1</v>
      </c>
      <c r="AK7" s="61">
        <v>3</v>
      </c>
      <c r="AL7" s="61">
        <v>3</v>
      </c>
      <c r="AM7" s="64">
        <v>2.977777777777778</v>
      </c>
      <c r="AN7" s="60">
        <v>7.93327777777778</v>
      </c>
      <c r="AO7" s="61">
        <v>8</v>
      </c>
      <c r="AP7" s="61">
        <v>17.977777777777778</v>
      </c>
      <c r="AQ7" s="61">
        <v>11</v>
      </c>
      <c r="AR7" s="61">
        <v>14.977777777777778</v>
      </c>
      <c r="AS7" s="90">
        <v>59.8888333333333</v>
      </c>
    </row>
    <row r="8" spans="1:45" ht="75.75" thickBot="1">
      <c r="A8" s="46">
        <v>2</v>
      </c>
      <c r="B8" s="92" t="s">
        <v>63</v>
      </c>
      <c r="C8" s="96" t="s">
        <v>64</v>
      </c>
      <c r="D8" s="84" t="s">
        <v>85</v>
      </c>
      <c r="E8" s="76">
        <v>20</v>
      </c>
      <c r="F8" s="48">
        <v>20</v>
      </c>
      <c r="G8" s="49">
        <v>0</v>
      </c>
      <c r="H8" s="50">
        <v>1</v>
      </c>
      <c r="I8" s="51">
        <v>1</v>
      </c>
      <c r="J8" s="51">
        <v>2.75</v>
      </c>
      <c r="K8" s="53">
        <v>2.9</v>
      </c>
      <c r="L8" s="52">
        <v>1</v>
      </c>
      <c r="M8" s="49">
        <v>1</v>
      </c>
      <c r="N8" s="85">
        <v>2.975</v>
      </c>
      <c r="O8" s="53">
        <v>2.975</v>
      </c>
      <c r="P8" s="52">
        <v>1</v>
      </c>
      <c r="Q8" s="50">
        <v>1</v>
      </c>
      <c r="R8" s="50">
        <v>1</v>
      </c>
      <c r="S8" s="50">
        <v>1</v>
      </c>
      <c r="T8" s="50">
        <v>0</v>
      </c>
      <c r="U8" s="50">
        <v>2</v>
      </c>
      <c r="V8" s="50">
        <v>1</v>
      </c>
      <c r="W8" s="50">
        <v>2.85</v>
      </c>
      <c r="X8" s="50">
        <v>2.675</v>
      </c>
      <c r="Y8" s="51">
        <v>2.975</v>
      </c>
      <c r="Z8" s="52">
        <v>1</v>
      </c>
      <c r="AA8" s="50">
        <v>1</v>
      </c>
      <c r="AB8" s="50">
        <v>2.9</v>
      </c>
      <c r="AC8" s="50">
        <v>2.95</v>
      </c>
      <c r="AD8" s="53">
        <v>2.725</v>
      </c>
      <c r="AE8" s="49">
        <v>1</v>
      </c>
      <c r="AF8" s="50">
        <v>1</v>
      </c>
      <c r="AG8" s="50">
        <v>1</v>
      </c>
      <c r="AH8" s="50">
        <v>1</v>
      </c>
      <c r="AI8" s="50">
        <v>1</v>
      </c>
      <c r="AJ8" s="50">
        <v>1</v>
      </c>
      <c r="AK8" s="50">
        <v>2.875</v>
      </c>
      <c r="AL8" s="50">
        <v>2.875</v>
      </c>
      <c r="AM8" s="51">
        <v>2.95</v>
      </c>
      <c r="AN8" s="60">
        <v>7.65</v>
      </c>
      <c r="AO8" s="61">
        <v>7.949999999999999</v>
      </c>
      <c r="AP8" s="61">
        <v>15.499999999999998</v>
      </c>
      <c r="AQ8" s="61">
        <v>10.575000000000001</v>
      </c>
      <c r="AR8" s="61">
        <v>14.7</v>
      </c>
      <c r="AS8" s="90">
        <v>56.375</v>
      </c>
    </row>
    <row r="9" spans="1:45" ht="76.5" customHeight="1" thickBot="1">
      <c r="A9" s="46">
        <v>3</v>
      </c>
      <c r="B9" s="92" t="s">
        <v>63</v>
      </c>
      <c r="C9" s="96" t="s">
        <v>64</v>
      </c>
      <c r="D9" s="86" t="s">
        <v>86</v>
      </c>
      <c r="E9" s="87">
        <v>20</v>
      </c>
      <c r="F9" s="88">
        <v>20</v>
      </c>
      <c r="G9" s="49">
        <v>0</v>
      </c>
      <c r="H9" s="50">
        <v>1</v>
      </c>
      <c r="I9" s="51">
        <v>1</v>
      </c>
      <c r="J9" s="51">
        <v>2.85</v>
      </c>
      <c r="K9" s="53">
        <v>2.88</v>
      </c>
      <c r="L9" s="52">
        <v>1</v>
      </c>
      <c r="M9" s="49">
        <v>1</v>
      </c>
      <c r="N9" s="85">
        <v>2.98</v>
      </c>
      <c r="O9" s="53">
        <v>2.875</v>
      </c>
      <c r="P9" s="52">
        <v>1</v>
      </c>
      <c r="Q9" s="50">
        <v>1</v>
      </c>
      <c r="R9" s="50">
        <v>1</v>
      </c>
      <c r="S9" s="50">
        <v>0</v>
      </c>
      <c r="T9" s="50">
        <v>1</v>
      </c>
      <c r="U9" s="50">
        <v>1</v>
      </c>
      <c r="V9" s="50">
        <v>1</v>
      </c>
      <c r="W9" s="50">
        <v>2.95</v>
      </c>
      <c r="X9" s="50">
        <v>2.8</v>
      </c>
      <c r="Y9" s="51">
        <v>2.875</v>
      </c>
      <c r="Z9" s="52">
        <v>1</v>
      </c>
      <c r="AA9" s="50">
        <v>1</v>
      </c>
      <c r="AB9" s="50">
        <v>2.9</v>
      </c>
      <c r="AC9" s="50">
        <v>2.7</v>
      </c>
      <c r="AD9" s="53">
        <v>2.6</v>
      </c>
      <c r="AE9" s="49">
        <v>1</v>
      </c>
      <c r="AF9" s="50">
        <v>1</v>
      </c>
      <c r="AG9" s="50">
        <v>1</v>
      </c>
      <c r="AH9" s="50">
        <v>1</v>
      </c>
      <c r="AI9" s="50">
        <v>1</v>
      </c>
      <c r="AJ9" s="50">
        <v>1</v>
      </c>
      <c r="AK9" s="50">
        <v>2.725</v>
      </c>
      <c r="AL9" s="50">
        <v>2.925</v>
      </c>
      <c r="AM9" s="51">
        <v>2.775</v>
      </c>
      <c r="AN9" s="60">
        <v>7.73</v>
      </c>
      <c r="AO9" s="61">
        <v>7.85</v>
      </c>
      <c r="AP9" s="61">
        <v>14.625</v>
      </c>
      <c r="AQ9" s="61">
        <v>10.2</v>
      </c>
      <c r="AR9" s="61">
        <v>14.425</v>
      </c>
      <c r="AS9" s="90">
        <v>54.84</v>
      </c>
    </row>
    <row r="10" spans="1:45" ht="76.5" customHeight="1" thickBot="1">
      <c r="A10" s="46">
        <v>4</v>
      </c>
      <c r="B10" s="92" t="s">
        <v>63</v>
      </c>
      <c r="C10" s="96" t="s">
        <v>64</v>
      </c>
      <c r="D10" s="86" t="s">
        <v>83</v>
      </c>
      <c r="E10" s="87">
        <v>20</v>
      </c>
      <c r="F10" s="88">
        <v>25</v>
      </c>
      <c r="G10" s="49">
        <v>0</v>
      </c>
      <c r="H10" s="50">
        <v>1</v>
      </c>
      <c r="I10" s="51">
        <v>1</v>
      </c>
      <c r="J10" s="51">
        <v>2.7111111111111112</v>
      </c>
      <c r="K10" s="53">
        <v>2.7777777777777777</v>
      </c>
      <c r="L10" s="52">
        <v>1</v>
      </c>
      <c r="M10" s="49">
        <v>1</v>
      </c>
      <c r="N10" s="85">
        <v>2.577777777777778</v>
      </c>
      <c r="O10" s="53">
        <v>2.422222222222222</v>
      </c>
      <c r="P10" s="52">
        <v>1</v>
      </c>
      <c r="Q10" s="50">
        <v>1</v>
      </c>
      <c r="R10" s="50">
        <v>1</v>
      </c>
      <c r="S10" s="50">
        <v>-1</v>
      </c>
      <c r="T10" s="50">
        <v>1</v>
      </c>
      <c r="U10" s="50">
        <v>2</v>
      </c>
      <c r="V10" s="50">
        <v>1</v>
      </c>
      <c r="W10" s="50">
        <v>2.8</v>
      </c>
      <c r="X10" s="50">
        <v>2.7111111111111112</v>
      </c>
      <c r="Y10" s="51">
        <v>2.8666666666666667</v>
      </c>
      <c r="Z10" s="52">
        <v>1</v>
      </c>
      <c r="AA10" s="50">
        <v>1</v>
      </c>
      <c r="AB10" s="50">
        <v>2.7111111111111112</v>
      </c>
      <c r="AC10" s="50">
        <v>2.511111111111111</v>
      </c>
      <c r="AD10" s="53">
        <v>2.9555555555555557</v>
      </c>
      <c r="AE10" s="49">
        <v>1</v>
      </c>
      <c r="AF10" s="50">
        <v>0</v>
      </c>
      <c r="AG10" s="50">
        <v>1</v>
      </c>
      <c r="AH10" s="50">
        <v>1</v>
      </c>
      <c r="AI10" s="50">
        <v>1</v>
      </c>
      <c r="AJ10" s="50">
        <v>1</v>
      </c>
      <c r="AK10" s="50">
        <v>2.7111111111111112</v>
      </c>
      <c r="AL10" s="50">
        <v>2.888888888888889</v>
      </c>
      <c r="AM10" s="51">
        <v>2.8444444444444446</v>
      </c>
      <c r="AN10" s="60">
        <v>7.488888888888889</v>
      </c>
      <c r="AO10" s="61">
        <v>7</v>
      </c>
      <c r="AP10" s="61">
        <v>14.37777777777778</v>
      </c>
      <c r="AQ10" s="61">
        <v>10.177777777777777</v>
      </c>
      <c r="AR10" s="61">
        <v>13.444444444444445</v>
      </c>
      <c r="AS10" s="90">
        <v>52.48888888888889</v>
      </c>
    </row>
    <row r="11" spans="1:45" ht="76.5" customHeight="1" thickBot="1">
      <c r="A11" s="46">
        <v>5</v>
      </c>
      <c r="B11" s="92" t="s">
        <v>63</v>
      </c>
      <c r="C11" s="96" t="s">
        <v>64</v>
      </c>
      <c r="D11" s="86" t="s">
        <v>88</v>
      </c>
      <c r="E11" s="87">
        <v>20</v>
      </c>
      <c r="F11" s="88">
        <v>25</v>
      </c>
      <c r="G11" s="49">
        <v>0</v>
      </c>
      <c r="H11" s="50">
        <v>1</v>
      </c>
      <c r="I11" s="51">
        <v>1</v>
      </c>
      <c r="J11" s="51">
        <v>2.022222222222222</v>
      </c>
      <c r="K11" s="53">
        <v>2.7777777777777777</v>
      </c>
      <c r="L11" s="52">
        <v>1</v>
      </c>
      <c r="M11" s="49">
        <v>1</v>
      </c>
      <c r="N11" s="85">
        <v>2.511111111111111</v>
      </c>
      <c r="O11" s="53">
        <v>2.6666666666666665</v>
      </c>
      <c r="P11" s="52">
        <v>1</v>
      </c>
      <c r="Q11" s="50">
        <v>1</v>
      </c>
      <c r="R11" s="50">
        <v>0</v>
      </c>
      <c r="S11" s="50">
        <v>1</v>
      </c>
      <c r="T11" s="50">
        <v>1</v>
      </c>
      <c r="U11" s="50">
        <v>1</v>
      </c>
      <c r="V11" s="50">
        <v>2</v>
      </c>
      <c r="W11" s="50">
        <v>2.6222222222222222</v>
      </c>
      <c r="X11" s="50">
        <v>2.3555555555555556</v>
      </c>
      <c r="Y11" s="51">
        <v>2.7555555555555555</v>
      </c>
      <c r="Z11" s="52">
        <v>1</v>
      </c>
      <c r="AA11" s="50">
        <v>1</v>
      </c>
      <c r="AB11" s="50">
        <v>2.6222222222222222</v>
      </c>
      <c r="AC11" s="50">
        <v>2.688888888888889</v>
      </c>
      <c r="AD11" s="53">
        <v>2.6222222222222222</v>
      </c>
      <c r="AE11" s="49">
        <v>1</v>
      </c>
      <c r="AF11" s="50">
        <v>0</v>
      </c>
      <c r="AG11" s="50">
        <v>1</v>
      </c>
      <c r="AH11" s="50">
        <v>1</v>
      </c>
      <c r="AI11" s="50">
        <v>1</v>
      </c>
      <c r="AJ11" s="50">
        <v>1</v>
      </c>
      <c r="AK11" s="50">
        <v>2.422222222222222</v>
      </c>
      <c r="AL11" s="50">
        <v>2.8444444444444446</v>
      </c>
      <c r="AM11" s="51">
        <v>2.6666666666666665</v>
      </c>
      <c r="AN11" s="60">
        <v>6.8</v>
      </c>
      <c r="AO11" s="61">
        <v>7.17777777777778</v>
      </c>
      <c r="AP11" s="61">
        <v>14.733333333333334</v>
      </c>
      <c r="AQ11" s="61">
        <v>9.933333333333334</v>
      </c>
      <c r="AR11" s="61">
        <v>12.933333333333334</v>
      </c>
      <c r="AS11" s="90">
        <v>51.5777777777778</v>
      </c>
    </row>
    <row r="12" spans="1:45" ht="76.5" customHeight="1" thickBot="1">
      <c r="A12" s="46">
        <v>6</v>
      </c>
      <c r="B12" s="92" t="s">
        <v>63</v>
      </c>
      <c r="C12" s="96" t="s">
        <v>64</v>
      </c>
      <c r="D12" s="86" t="s">
        <v>87</v>
      </c>
      <c r="E12" s="87">
        <v>11</v>
      </c>
      <c r="F12" s="88">
        <v>6</v>
      </c>
      <c r="G12" s="49">
        <v>0</v>
      </c>
      <c r="H12" s="50">
        <v>1</v>
      </c>
      <c r="I12" s="51">
        <v>1</v>
      </c>
      <c r="J12" s="51">
        <v>3</v>
      </c>
      <c r="K12" s="53">
        <v>3</v>
      </c>
      <c r="L12" s="52">
        <v>1</v>
      </c>
      <c r="M12" s="49">
        <v>0</v>
      </c>
      <c r="N12" s="85">
        <v>2.7058823529411766</v>
      </c>
      <c r="O12" s="53">
        <v>2.588235294117647</v>
      </c>
      <c r="P12" s="52">
        <v>1</v>
      </c>
      <c r="Q12" s="50">
        <v>1</v>
      </c>
      <c r="R12" s="50">
        <v>0</v>
      </c>
      <c r="S12" s="50">
        <v>0</v>
      </c>
      <c r="T12" s="50">
        <v>1</v>
      </c>
      <c r="U12" s="50">
        <v>1</v>
      </c>
      <c r="V12" s="50">
        <v>0</v>
      </c>
      <c r="W12" s="50">
        <v>2.823529411764706</v>
      </c>
      <c r="X12" s="50">
        <v>1.9411764705882353</v>
      </c>
      <c r="Y12" s="51">
        <v>2.823529411764706</v>
      </c>
      <c r="Z12" s="52">
        <v>1</v>
      </c>
      <c r="AA12" s="50">
        <v>1</v>
      </c>
      <c r="AB12" s="50">
        <v>2.8823529411764706</v>
      </c>
      <c r="AC12" s="50">
        <v>2.411764705882353</v>
      </c>
      <c r="AD12" s="53">
        <v>3</v>
      </c>
      <c r="AE12" s="49">
        <v>1</v>
      </c>
      <c r="AF12" s="50">
        <v>1</v>
      </c>
      <c r="AG12" s="50">
        <v>1</v>
      </c>
      <c r="AH12" s="50">
        <v>1</v>
      </c>
      <c r="AI12" s="50">
        <v>1</v>
      </c>
      <c r="AJ12" s="50">
        <v>1</v>
      </c>
      <c r="AK12" s="50">
        <v>2.9411764705882355</v>
      </c>
      <c r="AL12" s="50">
        <v>2.9411764705882355</v>
      </c>
      <c r="AM12" s="51">
        <v>2.9411764705882355</v>
      </c>
      <c r="AN12" s="60">
        <v>8</v>
      </c>
      <c r="AO12" s="61">
        <v>6.294117647058824</v>
      </c>
      <c r="AP12" s="61">
        <v>11.588235294117649</v>
      </c>
      <c r="AQ12" s="61">
        <v>10.294117647058824</v>
      </c>
      <c r="AR12" s="61">
        <v>14.823529411764707</v>
      </c>
      <c r="AS12" s="90">
        <v>51</v>
      </c>
    </row>
    <row r="13" spans="1:45" ht="76.5" customHeight="1" thickBot="1">
      <c r="A13" s="46">
        <v>7</v>
      </c>
      <c r="B13" s="92" t="s">
        <v>63</v>
      </c>
      <c r="C13" s="96" t="s">
        <v>64</v>
      </c>
      <c r="D13" s="86" t="s">
        <v>89</v>
      </c>
      <c r="E13" s="87">
        <v>20</v>
      </c>
      <c r="F13" s="88">
        <v>0</v>
      </c>
      <c r="G13" s="49">
        <v>0</v>
      </c>
      <c r="H13" s="50">
        <v>1</v>
      </c>
      <c r="I13" s="51">
        <v>1</v>
      </c>
      <c r="J13" s="51">
        <v>2.4</v>
      </c>
      <c r="K13" s="53">
        <v>2.15</v>
      </c>
      <c r="L13" s="52">
        <v>1</v>
      </c>
      <c r="M13" s="49">
        <v>1</v>
      </c>
      <c r="N13" s="85">
        <v>2.25</v>
      </c>
      <c r="O13" s="53">
        <v>2.35</v>
      </c>
      <c r="P13" s="52">
        <v>1</v>
      </c>
      <c r="Q13" s="50">
        <v>0</v>
      </c>
      <c r="R13" s="50">
        <v>0</v>
      </c>
      <c r="S13" s="50">
        <v>0</v>
      </c>
      <c r="T13" s="50">
        <v>0</v>
      </c>
      <c r="U13" s="50">
        <v>1</v>
      </c>
      <c r="V13" s="50">
        <v>2</v>
      </c>
      <c r="W13" s="50">
        <v>2.75</v>
      </c>
      <c r="X13" s="50">
        <v>2.65</v>
      </c>
      <c r="Y13" s="51">
        <v>2.75</v>
      </c>
      <c r="Z13" s="52">
        <v>1</v>
      </c>
      <c r="AA13" s="50">
        <v>1</v>
      </c>
      <c r="AB13" s="50">
        <v>2.8</v>
      </c>
      <c r="AC13" s="50">
        <v>2.9</v>
      </c>
      <c r="AD13" s="53">
        <v>2.95</v>
      </c>
      <c r="AE13" s="49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0</v>
      </c>
      <c r="AK13" s="50">
        <v>2.75</v>
      </c>
      <c r="AL13" s="50">
        <v>2.75</v>
      </c>
      <c r="AM13" s="51">
        <v>2.8</v>
      </c>
      <c r="AN13" s="60">
        <v>6.550000000000001</v>
      </c>
      <c r="AO13" s="61">
        <v>6.6</v>
      </c>
      <c r="AP13" s="61">
        <v>12.15</v>
      </c>
      <c r="AQ13" s="61">
        <v>10.649999999999999</v>
      </c>
      <c r="AR13" s="61">
        <v>13.3</v>
      </c>
      <c r="AS13" s="90">
        <v>49.25</v>
      </c>
    </row>
    <row r="14" spans="1:45" ht="76.5" customHeight="1" thickBot="1">
      <c r="A14" s="46">
        <v>8</v>
      </c>
      <c r="B14" s="92" t="s">
        <v>63</v>
      </c>
      <c r="C14" s="96" t="s">
        <v>64</v>
      </c>
      <c r="D14" s="86" t="s">
        <v>90</v>
      </c>
      <c r="E14" s="87">
        <v>15</v>
      </c>
      <c r="F14" s="88">
        <v>4</v>
      </c>
      <c r="G14" s="49">
        <v>0</v>
      </c>
      <c r="H14" s="50">
        <v>1</v>
      </c>
      <c r="I14" s="51">
        <v>1</v>
      </c>
      <c r="J14" s="51">
        <v>2.263157894736842</v>
      </c>
      <c r="K14" s="53">
        <v>2.4210526315789473</v>
      </c>
      <c r="L14" s="52">
        <v>1</v>
      </c>
      <c r="M14" s="49">
        <v>1</v>
      </c>
      <c r="N14" s="85">
        <v>2</v>
      </c>
      <c r="O14" s="53">
        <v>2.3157894736842106</v>
      </c>
      <c r="P14" s="52">
        <v>1</v>
      </c>
      <c r="Q14" s="50">
        <v>1</v>
      </c>
      <c r="R14" s="50">
        <v>1</v>
      </c>
      <c r="S14" s="50">
        <v>1</v>
      </c>
      <c r="T14" s="50">
        <v>1</v>
      </c>
      <c r="U14" s="50">
        <v>1</v>
      </c>
      <c r="V14" s="50">
        <v>1</v>
      </c>
      <c r="W14" s="50">
        <v>2.5789473684210527</v>
      </c>
      <c r="X14" s="50">
        <v>2.263157894736842</v>
      </c>
      <c r="Y14" s="51">
        <v>2.1052631578947367</v>
      </c>
      <c r="Z14" s="52">
        <v>1</v>
      </c>
      <c r="AA14" s="50">
        <v>1</v>
      </c>
      <c r="AB14" s="50">
        <v>2.736842105263158</v>
      </c>
      <c r="AC14" s="50">
        <v>2.1052631578947367</v>
      </c>
      <c r="AD14" s="53">
        <v>2.789473684210526</v>
      </c>
      <c r="AE14" s="49">
        <v>1</v>
      </c>
      <c r="AF14" s="50">
        <v>0</v>
      </c>
      <c r="AG14" s="50">
        <v>1</v>
      </c>
      <c r="AH14" s="50">
        <v>1</v>
      </c>
      <c r="AI14" s="50">
        <v>1</v>
      </c>
      <c r="AJ14" s="50">
        <v>1</v>
      </c>
      <c r="AK14" s="50">
        <v>2.6315789473684212</v>
      </c>
      <c r="AL14" s="50">
        <v>2.3684210526315788</v>
      </c>
      <c r="AM14" s="51">
        <v>2.210526315789474</v>
      </c>
      <c r="AN14" s="60">
        <v>6.68421052631579</v>
      </c>
      <c r="AO14" s="61">
        <v>6.315789473684211</v>
      </c>
      <c r="AP14" s="61">
        <v>13.947368421052632</v>
      </c>
      <c r="AQ14" s="61">
        <v>9.63157894736842</v>
      </c>
      <c r="AR14" s="61">
        <v>12.210526315789474</v>
      </c>
      <c r="AS14" s="90">
        <v>48.7894736842105</v>
      </c>
    </row>
    <row r="15" spans="1:45" ht="76.5" customHeight="1" thickBot="1">
      <c r="A15" s="46">
        <v>9</v>
      </c>
      <c r="B15" s="92" t="s">
        <v>60</v>
      </c>
      <c r="C15" s="96" t="s">
        <v>64</v>
      </c>
      <c r="D15" s="86" t="s">
        <v>61</v>
      </c>
      <c r="E15" s="87">
        <v>7</v>
      </c>
      <c r="F15" s="88">
        <v>7</v>
      </c>
      <c r="G15" s="49">
        <v>0</v>
      </c>
      <c r="H15" s="50">
        <v>1</v>
      </c>
      <c r="I15" s="51">
        <v>1</v>
      </c>
      <c r="J15" s="51">
        <v>2.7142857142857144</v>
      </c>
      <c r="K15" s="53">
        <v>2.7857142857142856</v>
      </c>
      <c r="L15" s="52">
        <v>1</v>
      </c>
      <c r="M15" s="49">
        <v>1</v>
      </c>
      <c r="N15" s="85">
        <v>2.7142857142857144</v>
      </c>
      <c r="O15" s="53">
        <v>1.9285714285714286</v>
      </c>
      <c r="P15" s="52">
        <v>1</v>
      </c>
      <c r="Q15" s="50">
        <v>1</v>
      </c>
      <c r="R15" s="50">
        <v>0</v>
      </c>
      <c r="S15" s="50">
        <v>0</v>
      </c>
      <c r="T15" s="50">
        <v>0</v>
      </c>
      <c r="U15" s="50">
        <v>1</v>
      </c>
      <c r="V15" s="50">
        <v>0</v>
      </c>
      <c r="W15" s="50">
        <v>2.7857142857142856</v>
      </c>
      <c r="X15" s="50">
        <v>1.8571428571428572</v>
      </c>
      <c r="Y15" s="51">
        <v>2.5</v>
      </c>
      <c r="Z15" s="52">
        <v>1</v>
      </c>
      <c r="AA15" s="50">
        <v>1</v>
      </c>
      <c r="AB15" s="50">
        <v>2.2857142857142856</v>
      </c>
      <c r="AC15" s="50">
        <v>1.7857142857142858</v>
      </c>
      <c r="AD15" s="53">
        <v>2.5714285714285716</v>
      </c>
      <c r="AE15" s="49">
        <v>1</v>
      </c>
      <c r="AF15" s="50">
        <v>0</v>
      </c>
      <c r="AG15" s="50">
        <v>1</v>
      </c>
      <c r="AH15" s="50">
        <v>1</v>
      </c>
      <c r="AI15" s="50">
        <v>1</v>
      </c>
      <c r="AJ15" s="50">
        <v>1</v>
      </c>
      <c r="AK15" s="50">
        <v>2.7142857142857144</v>
      </c>
      <c r="AL15" s="50">
        <v>2.2142857142857144</v>
      </c>
      <c r="AM15" s="51">
        <v>2.642857142857143</v>
      </c>
      <c r="AN15" s="60">
        <v>7.5</v>
      </c>
      <c r="AO15" s="61">
        <v>6.642857142857143</v>
      </c>
      <c r="AP15" s="61">
        <v>10.142857142857142</v>
      </c>
      <c r="AQ15" s="61">
        <v>8.642857142857142</v>
      </c>
      <c r="AR15" s="61">
        <v>12.571428571428571</v>
      </c>
      <c r="AS15" s="90">
        <v>45.5</v>
      </c>
    </row>
    <row r="16" spans="1:45" ht="76.5" customHeight="1" thickBot="1">
      <c r="A16" s="46">
        <v>10</v>
      </c>
      <c r="B16" s="92" t="s">
        <v>63</v>
      </c>
      <c r="C16" s="96" t="s">
        <v>64</v>
      </c>
      <c r="D16" s="86" t="s">
        <v>91</v>
      </c>
      <c r="E16" s="87">
        <v>20</v>
      </c>
      <c r="F16" s="88">
        <v>25</v>
      </c>
      <c r="G16" s="49">
        <v>1</v>
      </c>
      <c r="H16" s="50">
        <v>1</v>
      </c>
      <c r="I16" s="51">
        <v>1</v>
      </c>
      <c r="J16" s="51">
        <v>2.511111111111111</v>
      </c>
      <c r="K16" s="53">
        <v>2.488888888888889</v>
      </c>
      <c r="L16" s="52">
        <v>1</v>
      </c>
      <c r="M16" s="49">
        <v>0</v>
      </c>
      <c r="N16" s="85">
        <v>1.8888888888888888</v>
      </c>
      <c r="O16" s="53">
        <v>2.1333333333333333</v>
      </c>
      <c r="P16" s="52">
        <v>1</v>
      </c>
      <c r="Q16" s="50">
        <v>1</v>
      </c>
      <c r="R16" s="50">
        <v>1</v>
      </c>
      <c r="S16" s="50">
        <v>0</v>
      </c>
      <c r="T16" s="50">
        <v>1</v>
      </c>
      <c r="U16" s="50">
        <v>0</v>
      </c>
      <c r="V16" s="50">
        <v>1</v>
      </c>
      <c r="W16" s="50">
        <v>2.3333333333333335</v>
      </c>
      <c r="X16" s="50">
        <v>2.1777777777777776</v>
      </c>
      <c r="Y16" s="51">
        <v>2.2666666666666666</v>
      </c>
      <c r="Z16" s="52">
        <v>1</v>
      </c>
      <c r="AA16" s="50">
        <v>1</v>
      </c>
      <c r="AB16" s="50">
        <v>2.3555555555555556</v>
      </c>
      <c r="AC16" s="50">
        <v>2.1333333333333333</v>
      </c>
      <c r="AD16" s="53">
        <v>2.6222222222222222</v>
      </c>
      <c r="AE16" s="49">
        <v>1</v>
      </c>
      <c r="AF16" s="50">
        <v>0</v>
      </c>
      <c r="AG16" s="50">
        <v>1</v>
      </c>
      <c r="AH16" s="50">
        <v>1</v>
      </c>
      <c r="AI16" s="50">
        <v>1</v>
      </c>
      <c r="AJ16" s="50">
        <v>0</v>
      </c>
      <c r="AK16" s="50">
        <v>2.4</v>
      </c>
      <c r="AL16" s="50">
        <v>2.0444444444444443</v>
      </c>
      <c r="AM16" s="51">
        <v>2.466666666666667</v>
      </c>
      <c r="AN16" s="60">
        <v>8</v>
      </c>
      <c r="AO16" s="61">
        <v>5.022222222222222</v>
      </c>
      <c r="AP16" s="61">
        <v>11.777777777777779</v>
      </c>
      <c r="AQ16" s="61">
        <v>9.11111111111111</v>
      </c>
      <c r="AR16" s="61">
        <v>10.911111111111111</v>
      </c>
      <c r="AS16" s="90">
        <v>44.82222222222222</v>
      </c>
    </row>
    <row r="17" spans="1:45" ht="76.5" customHeight="1" thickBot="1">
      <c r="A17" s="46">
        <v>11</v>
      </c>
      <c r="B17" s="92" t="s">
        <v>63</v>
      </c>
      <c r="C17" s="96" t="s">
        <v>64</v>
      </c>
      <c r="D17" s="86" t="s">
        <v>92</v>
      </c>
      <c r="E17" s="87">
        <v>20</v>
      </c>
      <c r="F17" s="88">
        <v>15</v>
      </c>
      <c r="G17" s="49">
        <v>1</v>
      </c>
      <c r="H17" s="50">
        <v>1</v>
      </c>
      <c r="I17" s="51">
        <v>1</v>
      </c>
      <c r="J17" s="51">
        <v>2.257142857142857</v>
      </c>
      <c r="K17" s="53">
        <v>2.4571428571428573</v>
      </c>
      <c r="L17" s="52">
        <v>1</v>
      </c>
      <c r="M17" s="49">
        <v>1</v>
      </c>
      <c r="N17" s="85">
        <v>2.085714285714286</v>
      </c>
      <c r="O17" s="53">
        <v>2.2</v>
      </c>
      <c r="P17" s="52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2.2857142857142856</v>
      </c>
      <c r="X17" s="50">
        <v>1.8285714285714285</v>
      </c>
      <c r="Y17" s="51">
        <v>2.142857142857143</v>
      </c>
      <c r="Z17" s="52">
        <v>1</v>
      </c>
      <c r="AA17" s="50">
        <v>1</v>
      </c>
      <c r="AB17" s="50">
        <v>2.085714285714286</v>
      </c>
      <c r="AC17" s="50">
        <v>2.2285714285714286</v>
      </c>
      <c r="AD17" s="53">
        <v>2.4571428571428573</v>
      </c>
      <c r="AE17" s="49">
        <v>1</v>
      </c>
      <c r="AF17" s="50">
        <v>0</v>
      </c>
      <c r="AG17" s="50">
        <v>1</v>
      </c>
      <c r="AH17" s="50">
        <v>1</v>
      </c>
      <c r="AI17" s="50">
        <v>1</v>
      </c>
      <c r="AJ17" s="50">
        <v>1</v>
      </c>
      <c r="AK17" s="50">
        <v>2.257142857142857</v>
      </c>
      <c r="AL17" s="50">
        <v>2.1142857142857143</v>
      </c>
      <c r="AM17" s="51">
        <v>2.2285714285714286</v>
      </c>
      <c r="AN17" s="60">
        <v>7.714285714285714</v>
      </c>
      <c r="AO17" s="61">
        <v>6.285714285714286</v>
      </c>
      <c r="AP17" s="61">
        <v>10.257142857142856</v>
      </c>
      <c r="AQ17" s="61">
        <v>8.771428571428572</v>
      </c>
      <c r="AR17" s="61">
        <v>11.600000000000001</v>
      </c>
      <c r="AS17" s="90">
        <v>44.628571428571426</v>
      </c>
    </row>
    <row r="18" spans="1:45" ht="76.5" customHeight="1" thickBot="1">
      <c r="A18" s="46">
        <v>12</v>
      </c>
      <c r="B18" s="92" t="s">
        <v>63</v>
      </c>
      <c r="C18" s="96" t="s">
        <v>64</v>
      </c>
      <c r="D18" s="86" t="s">
        <v>94</v>
      </c>
      <c r="E18" s="87">
        <v>20</v>
      </c>
      <c r="F18" s="88">
        <v>10</v>
      </c>
      <c r="G18" s="49">
        <v>0</v>
      </c>
      <c r="H18" s="50">
        <v>1</v>
      </c>
      <c r="I18" s="51">
        <v>1</v>
      </c>
      <c r="J18" s="51">
        <v>2.466666666666667</v>
      </c>
      <c r="K18" s="53">
        <v>2.433333333333333</v>
      </c>
      <c r="L18" s="52">
        <v>1</v>
      </c>
      <c r="M18" s="49">
        <v>0</v>
      </c>
      <c r="N18" s="85">
        <v>2.566666666666667</v>
      </c>
      <c r="O18" s="53">
        <v>2.566666666666667</v>
      </c>
      <c r="P18" s="52">
        <v>1</v>
      </c>
      <c r="Q18" s="50">
        <v>1</v>
      </c>
      <c r="R18" s="50">
        <v>-1</v>
      </c>
      <c r="S18" s="50">
        <v>0</v>
      </c>
      <c r="T18" s="50">
        <v>1</v>
      </c>
      <c r="U18" s="50">
        <v>2</v>
      </c>
      <c r="V18" s="50">
        <v>0</v>
      </c>
      <c r="W18" s="50">
        <v>2.533333333333333</v>
      </c>
      <c r="X18" s="50">
        <v>2.433333333333333</v>
      </c>
      <c r="Y18" s="51">
        <v>2.5</v>
      </c>
      <c r="Z18" s="52">
        <v>0</v>
      </c>
      <c r="AA18" s="50">
        <v>1</v>
      </c>
      <c r="AB18" s="50">
        <v>2.566666666666667</v>
      </c>
      <c r="AC18" s="50">
        <v>2.2666666666666666</v>
      </c>
      <c r="AD18" s="53">
        <v>2.5</v>
      </c>
      <c r="AE18" s="49">
        <v>1</v>
      </c>
      <c r="AF18" s="50">
        <v>0</v>
      </c>
      <c r="AG18" s="50">
        <v>0</v>
      </c>
      <c r="AH18" s="50">
        <v>1</v>
      </c>
      <c r="AI18" s="50">
        <v>1</v>
      </c>
      <c r="AJ18" s="50">
        <v>1</v>
      </c>
      <c r="AK18" s="50">
        <v>2.466666666666667</v>
      </c>
      <c r="AL18" s="50">
        <v>2.566666666666667</v>
      </c>
      <c r="AM18" s="51">
        <v>2.466666666666667</v>
      </c>
      <c r="AN18" s="60">
        <v>6.9</v>
      </c>
      <c r="AO18" s="61">
        <v>6.133333333333334</v>
      </c>
      <c r="AP18" s="61">
        <v>11.466666666666667</v>
      </c>
      <c r="AQ18" s="61">
        <v>8.333333333333334</v>
      </c>
      <c r="AR18" s="61">
        <v>11.5</v>
      </c>
      <c r="AS18" s="90">
        <v>44.3333333333333</v>
      </c>
    </row>
    <row r="19" spans="1:45" ht="76.5" customHeight="1" thickBot="1">
      <c r="A19" s="46">
        <v>13</v>
      </c>
      <c r="B19" s="92" t="s">
        <v>63</v>
      </c>
      <c r="C19" s="96" t="s">
        <v>64</v>
      </c>
      <c r="D19" s="86" t="s">
        <v>93</v>
      </c>
      <c r="E19" s="87">
        <v>20</v>
      </c>
      <c r="F19" s="88">
        <v>25</v>
      </c>
      <c r="G19" s="49">
        <v>1</v>
      </c>
      <c r="H19" s="50">
        <v>1</v>
      </c>
      <c r="I19" s="51">
        <v>1</v>
      </c>
      <c r="J19" s="51">
        <v>1.7777777777777777</v>
      </c>
      <c r="K19" s="53">
        <v>1</v>
      </c>
      <c r="L19" s="52">
        <v>1</v>
      </c>
      <c r="M19" s="49">
        <v>1</v>
      </c>
      <c r="N19" s="85">
        <v>1.6444444444444444</v>
      </c>
      <c r="O19" s="53">
        <v>1.1333333333333333</v>
      </c>
      <c r="P19" s="52">
        <v>1</v>
      </c>
      <c r="Q19" s="50">
        <v>1</v>
      </c>
      <c r="R19" s="50">
        <v>1</v>
      </c>
      <c r="S19" s="50">
        <v>0</v>
      </c>
      <c r="T19" s="50">
        <v>1</v>
      </c>
      <c r="U19" s="50">
        <v>1</v>
      </c>
      <c r="V19" s="50">
        <v>2</v>
      </c>
      <c r="W19" s="50">
        <v>2.2222222222222223</v>
      </c>
      <c r="X19" s="50">
        <v>2.488888888888889</v>
      </c>
      <c r="Y19" s="51">
        <v>2.577777777777778</v>
      </c>
      <c r="Z19" s="52">
        <v>1</v>
      </c>
      <c r="AA19" s="50">
        <v>1</v>
      </c>
      <c r="AB19" s="50">
        <v>2.2444444444444445</v>
      </c>
      <c r="AC19" s="50">
        <v>1.6888888888888889</v>
      </c>
      <c r="AD19" s="53">
        <v>1.1111111111111112</v>
      </c>
      <c r="AE19" s="49">
        <v>0</v>
      </c>
      <c r="AF19" s="50">
        <v>1</v>
      </c>
      <c r="AG19" s="50">
        <v>1</v>
      </c>
      <c r="AH19" s="50">
        <v>1</v>
      </c>
      <c r="AI19" s="50">
        <v>1</v>
      </c>
      <c r="AJ19" s="50">
        <v>1</v>
      </c>
      <c r="AK19" s="50">
        <v>2.311111111111111</v>
      </c>
      <c r="AL19" s="50">
        <v>2.2444444444444445</v>
      </c>
      <c r="AM19" s="51">
        <v>2.4</v>
      </c>
      <c r="AN19" s="60">
        <v>5.77777777777778</v>
      </c>
      <c r="AO19" s="61">
        <v>4.777777777777778</v>
      </c>
      <c r="AP19" s="61">
        <v>14.288888888888888</v>
      </c>
      <c r="AQ19" s="61">
        <v>7.044444444444444</v>
      </c>
      <c r="AR19" s="61">
        <v>11.955555555555556</v>
      </c>
      <c r="AS19" s="90">
        <v>43.8444444444444</v>
      </c>
    </row>
    <row r="20" spans="1:45" ht="76.5" customHeight="1">
      <c r="A20" s="46">
        <v>14</v>
      </c>
      <c r="B20" s="99" t="s">
        <v>63</v>
      </c>
      <c r="C20" s="100" t="s">
        <v>64</v>
      </c>
      <c r="D20" s="84" t="s">
        <v>62</v>
      </c>
      <c r="E20" s="76">
        <v>7</v>
      </c>
      <c r="F20" s="76">
        <v>7</v>
      </c>
      <c r="G20" s="49">
        <v>0</v>
      </c>
      <c r="H20" s="50">
        <v>1</v>
      </c>
      <c r="I20" s="51">
        <v>1</v>
      </c>
      <c r="J20" s="51">
        <v>2</v>
      </c>
      <c r="K20" s="53">
        <v>2.142857142857143</v>
      </c>
      <c r="L20" s="52">
        <v>1</v>
      </c>
      <c r="M20" s="49">
        <v>1</v>
      </c>
      <c r="N20" s="85">
        <v>1.7857142857142858</v>
      </c>
      <c r="O20" s="53">
        <v>2.4285714285714284</v>
      </c>
      <c r="P20" s="52">
        <v>1</v>
      </c>
      <c r="Q20" s="50">
        <v>1</v>
      </c>
      <c r="R20" s="50">
        <v>1</v>
      </c>
      <c r="S20" s="50">
        <v>0</v>
      </c>
      <c r="T20" s="50">
        <v>1</v>
      </c>
      <c r="U20" s="50">
        <v>1</v>
      </c>
      <c r="V20" s="50">
        <v>1</v>
      </c>
      <c r="W20" s="50">
        <v>2.5714285714285716</v>
      </c>
      <c r="X20" s="50">
        <v>1.2857142857142858</v>
      </c>
      <c r="Y20" s="51">
        <v>1.7857142857142858</v>
      </c>
      <c r="Z20" s="52">
        <v>1</v>
      </c>
      <c r="AA20" s="50">
        <v>1</v>
      </c>
      <c r="AB20" s="50">
        <v>2.142857142857143</v>
      </c>
      <c r="AC20" s="50">
        <v>2.0714285714285716</v>
      </c>
      <c r="AD20" s="53">
        <v>2.2142857142857144</v>
      </c>
      <c r="AE20" s="49">
        <v>1</v>
      </c>
      <c r="AF20" s="50">
        <v>0</v>
      </c>
      <c r="AG20" s="50">
        <v>0</v>
      </c>
      <c r="AH20" s="50">
        <v>1</v>
      </c>
      <c r="AI20" s="50">
        <v>1</v>
      </c>
      <c r="AJ20" s="50">
        <v>1</v>
      </c>
      <c r="AK20" s="50">
        <v>2.2142857142857144</v>
      </c>
      <c r="AL20" s="50">
        <v>2.142857142857143</v>
      </c>
      <c r="AM20" s="51">
        <v>2.0714285714285716</v>
      </c>
      <c r="AN20" s="60">
        <v>6.142857142857142</v>
      </c>
      <c r="AO20" s="61">
        <v>6.21428571428571</v>
      </c>
      <c r="AP20" s="61">
        <v>11.642857142857144</v>
      </c>
      <c r="AQ20" s="61">
        <v>8.428571428571427</v>
      </c>
      <c r="AR20" s="61">
        <v>10.4285714285714</v>
      </c>
      <c r="AS20" s="90">
        <v>42.8571428571429</v>
      </c>
    </row>
    <row r="21" spans="1:45" ht="12.75">
      <c r="A21" s="89"/>
      <c r="B21" s="93"/>
      <c r="C21" s="9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</row>
    <row r="22" spans="1:45" ht="12.75">
      <c r="A22" s="57"/>
      <c r="B22" s="93"/>
      <c r="C22" s="9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ht="12.75">
      <c r="A23" s="57"/>
      <c r="B23" s="93"/>
      <c r="C23" s="9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ht="12.75">
      <c r="A24" s="57"/>
      <c r="B24" s="93"/>
      <c r="C24" s="97" t="s">
        <v>53</v>
      </c>
      <c r="D24" s="57"/>
      <c r="E24" s="57" t="s">
        <v>78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</row>
    <row r="25" spans="1:45" ht="12.75">
      <c r="A25" s="57"/>
      <c r="B25" s="93"/>
      <c r="C25" s="9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</row>
    <row r="26" spans="1:45" ht="12.75">
      <c r="A26" s="57"/>
      <c r="B26" s="93"/>
      <c r="C26" s="9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</row>
    <row r="27" spans="1:45" ht="12.75">
      <c r="A27" s="57"/>
      <c r="B27" s="93"/>
      <c r="C27" s="9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</row>
    <row r="28" spans="1:45" ht="12.75">
      <c r="A28" s="57"/>
      <c r="B28" s="114" t="s">
        <v>81</v>
      </c>
      <c r="C28" s="115"/>
      <c r="D28" s="115"/>
      <c r="E28" s="57"/>
      <c r="F28" s="57" t="s">
        <v>82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</row>
    <row r="29" spans="1:45" ht="12.75">
      <c r="A29" s="3"/>
      <c r="B29" s="91"/>
      <c r="C29" s="9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2.75">
      <c r="A30" s="3"/>
      <c r="B30" s="91"/>
      <c r="C30" s="9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2.75">
      <c r="A31" s="3"/>
      <c r="B31" s="91"/>
      <c r="C31" s="9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2.75">
      <c r="A32" s="3"/>
      <c r="B32" s="91"/>
      <c r="C32" s="9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2.75">
      <c r="A33" s="3"/>
      <c r="B33" s="91"/>
      <c r="C33" s="9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2.75">
      <c r="A34" s="3"/>
      <c r="B34" s="91"/>
      <c r="C34" s="9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2.75">
      <c r="A35" s="3"/>
      <c r="B35" s="91"/>
      <c r="C35" s="9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>
      <c r="A36" s="3"/>
      <c r="B36" s="91"/>
      <c r="C36" s="9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2.75">
      <c r="A37" s="3"/>
      <c r="B37" s="91"/>
      <c r="C37" s="9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>
      <c r="A38" s="3"/>
      <c r="B38" s="91"/>
      <c r="C38" s="9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>
      <c r="A39" s="3"/>
      <c r="B39" s="91"/>
      <c r="C39" s="9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2.75">
      <c r="A40" s="3"/>
      <c r="B40" s="91"/>
      <c r="C40" s="9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>
      <c r="A41" s="3"/>
      <c r="B41" s="91"/>
      <c r="C41" s="9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>
      <c r="A42" s="3"/>
      <c r="B42" s="91"/>
      <c r="C42" s="9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>
      <c r="A43" s="3"/>
      <c r="B43" s="91"/>
      <c r="C43" s="9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2.75">
      <c r="A44" s="3"/>
      <c r="B44" s="91"/>
      <c r="C44" s="9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>
      <c r="A45" s="3"/>
      <c r="B45" s="91"/>
      <c r="C45" s="9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>
      <c r="A46" s="3"/>
      <c r="B46" s="91"/>
      <c r="C46" s="9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>
      <c r="A47" s="3"/>
      <c r="B47" s="91"/>
      <c r="C47" s="9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>
      <c r="A48" s="3"/>
      <c r="B48" s="91"/>
      <c r="C48" s="9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>
      <c r="A49" s="3"/>
      <c r="B49" s="91"/>
      <c r="C49" s="9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>
      <c r="A50" s="3"/>
      <c r="B50" s="91"/>
      <c r="C50" s="9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>
      <c r="A51" s="3"/>
      <c r="B51" s="91"/>
      <c r="C51" s="9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>
      <c r="A52" s="3"/>
      <c r="B52" s="91"/>
      <c r="C52" s="9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>
      <c r="A53" s="3"/>
      <c r="B53" s="91"/>
      <c r="C53" s="9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>
      <c r="A54" s="3"/>
      <c r="B54" s="91"/>
      <c r="C54" s="9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>
      <c r="A55" s="3"/>
      <c r="B55" s="91"/>
      <c r="C55" s="9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>
      <c r="A56" s="3"/>
      <c r="B56" s="91"/>
      <c r="C56" s="9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>
      <c r="A57" s="3"/>
      <c r="B57" s="91"/>
      <c r="C57" s="9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2.75">
      <c r="A58" s="3"/>
      <c r="B58" s="91"/>
      <c r="C58" s="9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2.75">
      <c r="A59" s="3"/>
      <c r="B59" s="91"/>
      <c r="C59" s="9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2.75">
      <c r="A60" s="3"/>
      <c r="B60" s="91"/>
      <c r="C60" s="9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>
      <c r="A61" s="3"/>
      <c r="B61" s="91"/>
      <c r="C61" s="9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2.75">
      <c r="A62" s="3"/>
      <c r="B62" s="91"/>
      <c r="C62" s="9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2.75">
      <c r="A63" s="3"/>
      <c r="B63" s="91"/>
      <c r="C63" s="9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2.75">
      <c r="A64" s="3"/>
      <c r="B64" s="91"/>
      <c r="C64" s="9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2.75">
      <c r="A65" s="3"/>
      <c r="B65" s="91"/>
      <c r="C65" s="9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2.75">
      <c r="A66" s="3"/>
      <c r="B66" s="91"/>
      <c r="C66" s="9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2.75">
      <c r="A67" s="3"/>
      <c r="B67" s="91"/>
      <c r="C67" s="9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2.75">
      <c r="A68" s="3"/>
      <c r="B68" s="91"/>
      <c r="C68" s="9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2.75">
      <c r="A69" s="3"/>
      <c r="B69" s="91"/>
      <c r="C69" s="9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2.75">
      <c r="A70" s="3"/>
      <c r="B70" s="91"/>
      <c r="C70" s="9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2.75">
      <c r="A71" s="3"/>
      <c r="B71" s="91"/>
      <c r="C71" s="9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2.75">
      <c r="A72" s="3"/>
      <c r="B72" s="91"/>
      <c r="C72" s="9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2.75">
      <c r="A73" s="3"/>
      <c r="B73" s="91"/>
      <c r="C73" s="9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2.75">
      <c r="A74" s="3"/>
      <c r="B74" s="91"/>
      <c r="C74" s="9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2.75">
      <c r="A75" s="3"/>
      <c r="B75" s="91"/>
      <c r="C75" s="9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2.75">
      <c r="A76" s="3"/>
      <c r="B76" s="91"/>
      <c r="C76" s="9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2.75">
      <c r="A77" s="3"/>
      <c r="B77" s="91"/>
      <c r="C77" s="9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2.75">
      <c r="A78" s="3"/>
      <c r="B78" s="91"/>
      <c r="C78" s="9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2.75">
      <c r="A79" s="3"/>
      <c r="B79" s="91"/>
      <c r="C79" s="9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2.75">
      <c r="A80" s="3"/>
      <c r="B80" s="91"/>
      <c r="C80" s="9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2.75">
      <c r="A81" s="3"/>
      <c r="B81" s="91"/>
      <c r="C81" s="9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2.75">
      <c r="A82" s="3"/>
      <c r="B82" s="91"/>
      <c r="C82" s="9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2.75">
      <c r="A83" s="3"/>
      <c r="B83" s="91"/>
      <c r="C83" s="9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2.75">
      <c r="A84" s="3"/>
      <c r="B84" s="91"/>
      <c r="C84" s="9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2.75">
      <c r="A85" s="3"/>
      <c r="B85" s="91"/>
      <c r="C85" s="9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2.75">
      <c r="A86" s="3"/>
      <c r="B86" s="91"/>
      <c r="C86" s="9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2.75">
      <c r="A87" s="3"/>
      <c r="B87" s="91"/>
      <c r="C87" s="9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2.75">
      <c r="A88" s="3"/>
      <c r="B88" s="91"/>
      <c r="C88" s="9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2.75">
      <c r="A89" s="3"/>
      <c r="B89" s="91"/>
      <c r="C89" s="9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2.75">
      <c r="A90" s="3"/>
      <c r="B90" s="91"/>
      <c r="C90" s="9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2.75">
      <c r="A91" s="3"/>
      <c r="B91" s="91"/>
      <c r="C91" s="9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2.75">
      <c r="A92" s="3"/>
      <c r="B92" s="91"/>
      <c r="C92" s="9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2.75">
      <c r="A93" s="3"/>
      <c r="B93" s="91"/>
      <c r="C93" s="9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2.75">
      <c r="A94" s="3"/>
      <c r="B94" s="91"/>
      <c r="C94" s="9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2.75">
      <c r="A95" s="3"/>
      <c r="B95" s="91"/>
      <c r="C95" s="9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2.75">
      <c r="A96" s="3"/>
      <c r="B96" s="91"/>
      <c r="C96" s="9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2.75">
      <c r="A97" s="3"/>
      <c r="B97" s="91"/>
      <c r="C97" s="9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2.75">
      <c r="A98" s="3"/>
      <c r="B98" s="91"/>
      <c r="C98" s="9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2.75">
      <c r="A99" s="3"/>
      <c r="B99" s="91"/>
      <c r="C99" s="9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2.75">
      <c r="A100" s="3"/>
      <c r="B100" s="91"/>
      <c r="C100" s="9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2.75">
      <c r="A101" s="3"/>
      <c r="B101" s="91"/>
      <c r="C101" s="9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2.75">
      <c r="A102" s="3"/>
      <c r="B102" s="91"/>
      <c r="C102" s="9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2.75">
      <c r="A103" s="3"/>
      <c r="B103" s="91"/>
      <c r="C103" s="9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2.75">
      <c r="A104" s="3"/>
      <c r="B104" s="91"/>
      <c r="C104" s="9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2.75">
      <c r="A105" s="3"/>
      <c r="B105" s="91"/>
      <c r="C105" s="9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2.75">
      <c r="A106" s="3"/>
      <c r="B106" s="91"/>
      <c r="C106" s="9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2.75">
      <c r="A107" s="3"/>
      <c r="B107" s="91"/>
      <c r="C107" s="9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>
      <c r="A108" s="3"/>
      <c r="B108" s="91"/>
      <c r="C108" s="9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>
      <c r="A109" s="3"/>
      <c r="B109" s="91"/>
      <c r="C109" s="9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>
      <c r="A110" s="3"/>
      <c r="B110" s="91"/>
      <c r="C110" s="9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>
      <c r="A111" s="3"/>
      <c r="B111" s="91"/>
      <c r="C111" s="9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>
      <c r="A112" s="3"/>
      <c r="B112" s="91"/>
      <c r="C112" s="9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>
      <c r="A113" s="3"/>
      <c r="B113" s="91"/>
      <c r="C113" s="9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>
      <c r="A114" s="3"/>
      <c r="B114" s="91"/>
      <c r="C114" s="9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>
      <c r="A115" s="3"/>
      <c r="B115" s="91"/>
      <c r="C115" s="9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>
      <c r="A116" s="3"/>
      <c r="B116" s="91"/>
      <c r="C116" s="9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>
      <c r="A117" s="3"/>
      <c r="B117" s="91"/>
      <c r="C117" s="9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>
      <c r="A118" s="3"/>
      <c r="B118" s="91"/>
      <c r="C118" s="9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>
      <c r="A119" s="3"/>
      <c r="B119" s="91"/>
      <c r="C119" s="9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>
      <c r="A120" s="3"/>
      <c r="B120" s="91"/>
      <c r="C120" s="9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>
      <c r="A121" s="3"/>
      <c r="B121" s="91"/>
      <c r="C121" s="9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>
      <c r="A122" s="3"/>
      <c r="B122" s="91"/>
      <c r="C122" s="9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>
      <c r="A123" s="3"/>
      <c r="B123" s="91"/>
      <c r="C123" s="9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>
      <c r="A124" s="3"/>
      <c r="B124" s="91"/>
      <c r="C124" s="9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>
      <c r="A125" s="3"/>
      <c r="B125" s="91"/>
      <c r="C125" s="9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>
      <c r="A126" s="3"/>
      <c r="B126" s="91"/>
      <c r="C126" s="9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>
      <c r="A127" s="3"/>
      <c r="B127" s="91"/>
      <c r="C127" s="9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2.75">
      <c r="A128" s="3"/>
      <c r="B128" s="91"/>
      <c r="C128" s="9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2.75">
      <c r="A129" s="3"/>
      <c r="B129" s="91"/>
      <c r="C129" s="9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>
      <c r="A130" s="3"/>
      <c r="B130" s="91"/>
      <c r="C130" s="9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>
      <c r="A131" s="3"/>
      <c r="B131" s="91"/>
      <c r="C131" s="9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>
      <c r="A132" s="3"/>
      <c r="B132" s="91"/>
      <c r="C132" s="9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>
      <c r="A133" s="3"/>
      <c r="B133" s="91"/>
      <c r="C133" s="9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2.75">
      <c r="A134" s="3"/>
      <c r="B134" s="91"/>
      <c r="C134" s="9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2.75">
      <c r="A135" s="3"/>
      <c r="B135" s="91"/>
      <c r="C135" s="9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2.75">
      <c r="A136" s="3"/>
      <c r="B136" s="91"/>
      <c r="C136" s="9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>
      <c r="A137" s="3"/>
      <c r="B137" s="91"/>
      <c r="C137" s="9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>
      <c r="A138" s="3"/>
      <c r="B138" s="91"/>
      <c r="C138" s="9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>
      <c r="A139" s="3"/>
      <c r="B139" s="91"/>
      <c r="C139" s="9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2.75">
      <c r="A140" s="3"/>
      <c r="B140" s="91"/>
      <c r="C140" s="9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>
      <c r="A141" s="3"/>
      <c r="B141" s="91"/>
      <c r="C141" s="9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40:45" ht="12.75">
      <c r="AN142" s="3"/>
      <c r="AO142" s="3"/>
      <c r="AP142" s="3"/>
      <c r="AQ142" s="3"/>
      <c r="AR142" s="3"/>
      <c r="AS142" s="3"/>
    </row>
  </sheetData>
  <sheetProtection/>
  <mergeCells count="10">
    <mergeCell ref="B28:D28"/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03937007874015748" right="0" top="0" bottom="0" header="0.11811023622047245" footer="0.1968503937007874"/>
  <pageSetup fitToHeight="3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view="pageBreakPreview" zoomScaleSheetLayoutView="100" workbookViewId="0" topLeftCell="A19">
      <selection activeCell="E32" sqref="E32"/>
    </sheetView>
  </sheetViews>
  <sheetFormatPr defaultColWidth="9.00390625" defaultRowHeight="12.75"/>
  <cols>
    <col min="1" max="1" width="3.875" style="5" customWidth="1"/>
    <col min="2" max="2" width="4.00390625" style="5" customWidth="1"/>
    <col min="3" max="3" width="3.75390625" style="5" customWidth="1"/>
    <col min="4" max="4" width="25.875" style="6" customWidth="1"/>
    <col min="5" max="5" width="11.375" style="5" customWidth="1"/>
    <col min="6" max="38" width="4.875" style="5" customWidth="1"/>
    <col min="39" max="43" width="4.125" style="5" customWidth="1"/>
    <col min="44" max="44" width="6.875" style="5" customWidth="1"/>
    <col min="45" max="16384" width="9.125" style="5" customWidth="1"/>
  </cols>
  <sheetData>
    <row r="1" spans="1:44" ht="18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20.25">
      <c r="A2" s="30"/>
      <c r="B2" s="30"/>
      <c r="C2" s="30"/>
      <c r="D2" s="122" t="s">
        <v>96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31"/>
      <c r="AQ2" s="31"/>
      <c r="AR2" s="31"/>
    </row>
    <row r="3" spans="1:44" ht="1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58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31"/>
      <c r="AR3" s="31"/>
    </row>
    <row r="4" spans="1:4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"/>
      <c r="AN4" s="28"/>
      <c r="AO4" s="28"/>
      <c r="AP4" s="28"/>
      <c r="AQ4" s="28"/>
      <c r="AR4" s="28"/>
    </row>
    <row r="5" spans="1:44" ht="41.25" customHeight="1" thickBot="1">
      <c r="A5" s="128" t="s">
        <v>5</v>
      </c>
      <c r="B5" s="130" t="s">
        <v>10</v>
      </c>
      <c r="C5" s="131"/>
      <c r="D5" s="131"/>
      <c r="E5" s="132"/>
      <c r="F5" s="117" t="s">
        <v>0</v>
      </c>
      <c r="G5" s="117"/>
      <c r="H5" s="117"/>
      <c r="I5" s="117"/>
      <c r="J5" s="118"/>
      <c r="K5" s="119" t="s">
        <v>1</v>
      </c>
      <c r="L5" s="117"/>
      <c r="M5" s="117"/>
      <c r="N5" s="118"/>
      <c r="O5" s="108" t="s">
        <v>2</v>
      </c>
      <c r="P5" s="109"/>
      <c r="Q5" s="109"/>
      <c r="R5" s="109"/>
      <c r="S5" s="109"/>
      <c r="T5" s="109"/>
      <c r="U5" s="109"/>
      <c r="V5" s="109"/>
      <c r="W5" s="109"/>
      <c r="X5" s="110"/>
      <c r="Y5" s="119" t="s">
        <v>3</v>
      </c>
      <c r="Z5" s="117"/>
      <c r="AA5" s="117"/>
      <c r="AB5" s="117"/>
      <c r="AC5" s="118"/>
      <c r="AD5" s="108" t="s">
        <v>4</v>
      </c>
      <c r="AE5" s="109"/>
      <c r="AF5" s="109"/>
      <c r="AG5" s="109"/>
      <c r="AH5" s="109"/>
      <c r="AI5" s="109"/>
      <c r="AJ5" s="109"/>
      <c r="AK5" s="109"/>
      <c r="AL5" s="110"/>
      <c r="AM5" s="125" t="s">
        <v>50</v>
      </c>
      <c r="AN5" s="126"/>
      <c r="AO5" s="126"/>
      <c r="AP5" s="126"/>
      <c r="AQ5" s="126"/>
      <c r="AR5" s="127"/>
    </row>
    <row r="6" spans="1:44" ht="73.5" customHeight="1" thickBot="1">
      <c r="A6" s="129"/>
      <c r="B6" s="32" t="s">
        <v>6</v>
      </c>
      <c r="C6" s="2" t="s">
        <v>7</v>
      </c>
      <c r="D6" s="75" t="s">
        <v>52</v>
      </c>
      <c r="E6" s="75" t="s">
        <v>8</v>
      </c>
      <c r="F6" s="8" t="s">
        <v>11</v>
      </c>
      <c r="G6" s="9" t="s">
        <v>12</v>
      </c>
      <c r="H6" s="9" t="s">
        <v>13</v>
      </c>
      <c r="I6" s="21" t="s">
        <v>14</v>
      </c>
      <c r="J6" s="22" t="s">
        <v>15</v>
      </c>
      <c r="K6" s="19" t="s">
        <v>16</v>
      </c>
      <c r="L6" s="10" t="s">
        <v>17</v>
      </c>
      <c r="M6" s="23" t="s">
        <v>18</v>
      </c>
      <c r="N6" s="24" t="s">
        <v>19</v>
      </c>
      <c r="O6" s="8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25" t="s">
        <v>27</v>
      </c>
      <c r="W6" s="21" t="s">
        <v>28</v>
      </c>
      <c r="X6" s="22" t="s">
        <v>29</v>
      </c>
      <c r="Y6" s="11" t="s">
        <v>30</v>
      </c>
      <c r="Z6" s="9" t="s">
        <v>31</v>
      </c>
      <c r="AA6" s="21" t="s">
        <v>32</v>
      </c>
      <c r="AB6" s="21" t="s">
        <v>33</v>
      </c>
      <c r="AC6" s="26" t="s">
        <v>34</v>
      </c>
      <c r="AD6" s="12" t="s">
        <v>35</v>
      </c>
      <c r="AE6" s="10" t="s">
        <v>36</v>
      </c>
      <c r="AF6" s="10" t="s">
        <v>37</v>
      </c>
      <c r="AG6" s="10" t="s">
        <v>38</v>
      </c>
      <c r="AH6" s="10" t="s">
        <v>39</v>
      </c>
      <c r="AI6" s="10" t="s">
        <v>40</v>
      </c>
      <c r="AJ6" s="23" t="s">
        <v>41</v>
      </c>
      <c r="AK6" s="23" t="s">
        <v>42</v>
      </c>
      <c r="AL6" s="24" t="s">
        <v>43</v>
      </c>
      <c r="AM6" s="33" t="s">
        <v>44</v>
      </c>
      <c r="AN6" s="34" t="s">
        <v>45</v>
      </c>
      <c r="AO6" s="34" t="s">
        <v>46</v>
      </c>
      <c r="AP6" s="34" t="s">
        <v>47</v>
      </c>
      <c r="AQ6" s="34" t="s">
        <v>48</v>
      </c>
      <c r="AR6" s="35" t="s">
        <v>49</v>
      </c>
    </row>
    <row r="7" spans="1:44" ht="79.5" customHeight="1" thickBot="1">
      <c r="A7" s="38">
        <v>1</v>
      </c>
      <c r="B7" s="77" t="s">
        <v>60</v>
      </c>
      <c r="C7" s="77" t="s">
        <v>64</v>
      </c>
      <c r="D7" s="37" t="s">
        <v>73</v>
      </c>
      <c r="E7" s="76">
        <v>45</v>
      </c>
      <c r="F7" s="41">
        <v>1</v>
      </c>
      <c r="G7" s="42">
        <v>1</v>
      </c>
      <c r="H7" s="43">
        <v>1</v>
      </c>
      <c r="I7" s="43">
        <v>2.911111111111111</v>
      </c>
      <c r="J7" s="43">
        <v>2.933333333333333</v>
      </c>
      <c r="K7" s="44">
        <v>1</v>
      </c>
      <c r="L7" s="42">
        <v>1</v>
      </c>
      <c r="M7" s="42">
        <v>2.7555555555555555</v>
      </c>
      <c r="N7" s="45">
        <v>2.022222222222222</v>
      </c>
      <c r="O7" s="41">
        <v>1</v>
      </c>
      <c r="P7" s="42">
        <v>1</v>
      </c>
      <c r="Q7" s="42">
        <v>1</v>
      </c>
      <c r="R7" s="42">
        <v>0</v>
      </c>
      <c r="S7" s="42">
        <v>2</v>
      </c>
      <c r="T7" s="42">
        <v>2</v>
      </c>
      <c r="U7" s="42">
        <v>1</v>
      </c>
      <c r="V7" s="42">
        <v>2.9555555555555557</v>
      </c>
      <c r="W7" s="42">
        <v>2.2</v>
      </c>
      <c r="X7" s="43">
        <v>2.8222222222222224</v>
      </c>
      <c r="Y7" s="44">
        <v>1</v>
      </c>
      <c r="Z7" s="42">
        <v>1</v>
      </c>
      <c r="AA7" s="42">
        <v>2.933333333333333</v>
      </c>
      <c r="AB7" s="42">
        <v>2.911111111111111</v>
      </c>
      <c r="AC7" s="45">
        <v>2.5555555555555554</v>
      </c>
      <c r="AD7" s="41">
        <v>1</v>
      </c>
      <c r="AE7" s="42">
        <v>1</v>
      </c>
      <c r="AF7" s="42">
        <v>1</v>
      </c>
      <c r="AG7" s="42">
        <v>1</v>
      </c>
      <c r="AH7" s="42">
        <v>1</v>
      </c>
      <c r="AI7" s="42">
        <v>1</v>
      </c>
      <c r="AJ7" s="42">
        <v>2.911111111111111</v>
      </c>
      <c r="AK7" s="42">
        <v>3</v>
      </c>
      <c r="AL7" s="43">
        <v>2.7777777777777777</v>
      </c>
      <c r="AM7" s="81">
        <v>8.844444444444445</v>
      </c>
      <c r="AN7" s="74">
        <v>6.777777777777778</v>
      </c>
      <c r="AO7" s="74">
        <v>15.977777777777778</v>
      </c>
      <c r="AP7" s="74">
        <v>10.4</v>
      </c>
      <c r="AQ7" s="74">
        <v>14.68888888888889</v>
      </c>
      <c r="AR7" s="65">
        <v>56.68888888888889</v>
      </c>
    </row>
    <row r="8" spans="1:44" ht="68.25" customHeight="1" thickBot="1">
      <c r="A8" s="38">
        <v>2</v>
      </c>
      <c r="B8" s="39" t="s">
        <v>60</v>
      </c>
      <c r="C8" s="40" t="s">
        <v>64</v>
      </c>
      <c r="D8" s="37" t="s">
        <v>68</v>
      </c>
      <c r="E8" s="76">
        <v>45</v>
      </c>
      <c r="F8" s="41">
        <v>0</v>
      </c>
      <c r="G8" s="42">
        <v>1</v>
      </c>
      <c r="H8" s="43">
        <v>1</v>
      </c>
      <c r="I8" s="43">
        <v>2.933333333333333</v>
      </c>
      <c r="J8" s="43">
        <v>2.977777777777778</v>
      </c>
      <c r="K8" s="44">
        <v>1</v>
      </c>
      <c r="L8" s="42">
        <v>1</v>
      </c>
      <c r="M8" s="42">
        <v>2.8666666666666667</v>
      </c>
      <c r="N8" s="45">
        <v>2.7555555555555555</v>
      </c>
      <c r="O8" s="41">
        <v>1</v>
      </c>
      <c r="P8" s="42">
        <v>1</v>
      </c>
      <c r="Q8" s="42">
        <v>1</v>
      </c>
      <c r="R8" s="42">
        <v>1</v>
      </c>
      <c r="S8" s="42">
        <v>1</v>
      </c>
      <c r="T8" s="42">
        <v>2</v>
      </c>
      <c r="U8" s="42">
        <v>1</v>
      </c>
      <c r="V8" s="42">
        <v>2.977777777777778</v>
      </c>
      <c r="W8" s="42">
        <v>2.933333333333333</v>
      </c>
      <c r="X8" s="43">
        <v>2.977777777777778</v>
      </c>
      <c r="Y8" s="44">
        <v>1</v>
      </c>
      <c r="Z8" s="42">
        <v>1</v>
      </c>
      <c r="AA8" s="42">
        <v>3</v>
      </c>
      <c r="AB8" s="42">
        <v>2.977777777777778</v>
      </c>
      <c r="AC8" s="45">
        <v>2.933333333333333</v>
      </c>
      <c r="AD8" s="41">
        <v>1</v>
      </c>
      <c r="AE8" s="42">
        <v>0</v>
      </c>
      <c r="AF8" s="42">
        <v>0</v>
      </c>
      <c r="AG8" s="42">
        <v>0</v>
      </c>
      <c r="AH8" s="42">
        <v>1</v>
      </c>
      <c r="AI8" s="42">
        <v>1</v>
      </c>
      <c r="AJ8" s="42">
        <v>3</v>
      </c>
      <c r="AK8" s="42">
        <v>3</v>
      </c>
      <c r="AL8" s="43">
        <v>3</v>
      </c>
      <c r="AM8" s="81">
        <v>7.911111111111111</v>
      </c>
      <c r="AN8" s="74">
        <v>7.622222222222223</v>
      </c>
      <c r="AO8" s="74">
        <v>16.88888888888889</v>
      </c>
      <c r="AP8" s="74">
        <v>10.911111111111111</v>
      </c>
      <c r="AQ8" s="74">
        <v>12</v>
      </c>
      <c r="AR8" s="65">
        <v>55.333333333333336</v>
      </c>
    </row>
    <row r="9" spans="1:44" ht="90.75" customHeight="1" thickBot="1">
      <c r="A9" s="38">
        <v>3</v>
      </c>
      <c r="B9" s="39" t="s">
        <v>60</v>
      </c>
      <c r="C9" s="40" t="s">
        <v>64</v>
      </c>
      <c r="D9" s="37" t="s">
        <v>66</v>
      </c>
      <c r="E9" s="76">
        <v>19</v>
      </c>
      <c r="F9" s="41">
        <v>0</v>
      </c>
      <c r="G9" s="42">
        <v>1</v>
      </c>
      <c r="H9" s="43">
        <v>1</v>
      </c>
      <c r="I9" s="43">
        <v>3</v>
      </c>
      <c r="J9" s="43">
        <v>3</v>
      </c>
      <c r="K9" s="44">
        <v>1</v>
      </c>
      <c r="L9" s="42">
        <v>1</v>
      </c>
      <c r="M9" s="42">
        <v>2.9473684210526314</v>
      </c>
      <c r="N9" s="45">
        <v>2.3157894736842106</v>
      </c>
      <c r="O9" s="41">
        <v>1</v>
      </c>
      <c r="P9" s="42">
        <v>1</v>
      </c>
      <c r="Q9" s="42">
        <v>1</v>
      </c>
      <c r="R9" s="42">
        <v>0</v>
      </c>
      <c r="S9" s="42">
        <v>1</v>
      </c>
      <c r="T9" s="42">
        <v>2</v>
      </c>
      <c r="U9" s="42">
        <v>1</v>
      </c>
      <c r="V9" s="42">
        <v>3</v>
      </c>
      <c r="W9" s="42">
        <v>2.789473684210526</v>
      </c>
      <c r="X9" s="43">
        <v>2.789473684210526</v>
      </c>
      <c r="Y9" s="44">
        <v>1</v>
      </c>
      <c r="Z9" s="42">
        <v>1</v>
      </c>
      <c r="AA9" s="42">
        <v>3</v>
      </c>
      <c r="AB9" s="42">
        <v>3</v>
      </c>
      <c r="AC9" s="45">
        <v>3</v>
      </c>
      <c r="AD9" s="41">
        <v>1</v>
      </c>
      <c r="AE9" s="42">
        <v>0</v>
      </c>
      <c r="AF9" s="42">
        <v>1</v>
      </c>
      <c r="AG9" s="42">
        <v>0</v>
      </c>
      <c r="AH9" s="42">
        <v>1</v>
      </c>
      <c r="AI9" s="42">
        <v>1</v>
      </c>
      <c r="AJ9" s="42">
        <v>3</v>
      </c>
      <c r="AK9" s="42">
        <v>2.9473684210526314</v>
      </c>
      <c r="AL9" s="43">
        <v>2.8421052631578947</v>
      </c>
      <c r="AM9" s="81">
        <v>8</v>
      </c>
      <c r="AN9" s="74">
        <v>7.2631578947368425</v>
      </c>
      <c r="AO9" s="74">
        <v>15.578947368421051</v>
      </c>
      <c r="AP9" s="74">
        <v>11</v>
      </c>
      <c r="AQ9" s="74">
        <v>12.789473684210527</v>
      </c>
      <c r="AR9" s="65">
        <v>54.63157894736842</v>
      </c>
    </row>
    <row r="10" spans="1:44" ht="92.25" customHeight="1" thickBot="1">
      <c r="A10" s="46">
        <v>4</v>
      </c>
      <c r="B10" s="39" t="s">
        <v>60</v>
      </c>
      <c r="C10" s="40" t="s">
        <v>64</v>
      </c>
      <c r="D10" s="47" t="s">
        <v>67</v>
      </c>
      <c r="E10" s="76">
        <v>45</v>
      </c>
      <c r="F10" s="49">
        <v>0</v>
      </c>
      <c r="G10" s="50">
        <v>1</v>
      </c>
      <c r="H10" s="51">
        <v>1</v>
      </c>
      <c r="I10" s="51">
        <v>2.8666666666666667</v>
      </c>
      <c r="J10" s="51">
        <v>2.977777777777778</v>
      </c>
      <c r="K10" s="52">
        <v>1</v>
      </c>
      <c r="L10" s="50">
        <v>1</v>
      </c>
      <c r="M10" s="50">
        <v>2.577777777777778</v>
      </c>
      <c r="N10" s="53">
        <v>1.9333333333333333</v>
      </c>
      <c r="O10" s="49">
        <v>1</v>
      </c>
      <c r="P10" s="50">
        <v>0</v>
      </c>
      <c r="Q10" s="50">
        <v>0</v>
      </c>
      <c r="R10" s="50">
        <v>1</v>
      </c>
      <c r="S10" s="50">
        <v>2</v>
      </c>
      <c r="T10" s="50">
        <v>2</v>
      </c>
      <c r="U10" s="50">
        <v>1</v>
      </c>
      <c r="V10" s="50">
        <v>2.933333333333333</v>
      </c>
      <c r="W10" s="50">
        <v>2.8444444444444446</v>
      </c>
      <c r="X10" s="51">
        <v>2.8</v>
      </c>
      <c r="Y10" s="52">
        <v>1</v>
      </c>
      <c r="Z10" s="50">
        <v>1</v>
      </c>
      <c r="AA10" s="50">
        <v>2.911111111111111</v>
      </c>
      <c r="AB10" s="50">
        <v>3.022222222222222</v>
      </c>
      <c r="AC10" s="53">
        <v>2.8444444444444446</v>
      </c>
      <c r="AD10" s="49">
        <v>1</v>
      </c>
      <c r="AE10" s="50">
        <v>0</v>
      </c>
      <c r="AF10" s="50">
        <v>1</v>
      </c>
      <c r="AG10" s="50">
        <v>1</v>
      </c>
      <c r="AH10" s="50">
        <v>1</v>
      </c>
      <c r="AI10" s="50">
        <v>1</v>
      </c>
      <c r="AJ10" s="50">
        <v>2.8444444444444446</v>
      </c>
      <c r="AK10" s="50">
        <v>2.9555555555555557</v>
      </c>
      <c r="AL10" s="51">
        <v>2.7555555555555555</v>
      </c>
      <c r="AM10" s="81">
        <v>7.844444444444445</v>
      </c>
      <c r="AN10" s="74">
        <v>6.51111111111111</v>
      </c>
      <c r="AO10" s="74">
        <v>15.57777777777778</v>
      </c>
      <c r="AP10" s="74">
        <v>10.777777777777779</v>
      </c>
      <c r="AQ10" s="74">
        <v>13.555555555555557</v>
      </c>
      <c r="AR10" s="65">
        <v>54.2666666666667</v>
      </c>
    </row>
    <row r="11" spans="1:44" ht="91.5" customHeight="1" thickBot="1">
      <c r="A11" s="46">
        <v>5</v>
      </c>
      <c r="B11" s="39" t="s">
        <v>60</v>
      </c>
      <c r="C11" s="40" t="s">
        <v>64</v>
      </c>
      <c r="D11" s="47" t="s">
        <v>65</v>
      </c>
      <c r="E11" s="76">
        <v>50</v>
      </c>
      <c r="F11" s="49">
        <v>1</v>
      </c>
      <c r="G11" s="50">
        <v>1</v>
      </c>
      <c r="H11" s="51">
        <v>1</v>
      </c>
      <c r="I11" s="51">
        <v>2.8</v>
      </c>
      <c r="J11" s="51">
        <v>2.68</v>
      </c>
      <c r="K11" s="52">
        <v>1</v>
      </c>
      <c r="L11" s="50">
        <v>1</v>
      </c>
      <c r="M11" s="50">
        <v>2.32</v>
      </c>
      <c r="N11" s="53">
        <v>1.7</v>
      </c>
      <c r="O11" s="49">
        <v>1</v>
      </c>
      <c r="P11" s="50">
        <v>1</v>
      </c>
      <c r="Q11" s="50">
        <v>0</v>
      </c>
      <c r="R11" s="50">
        <v>0</v>
      </c>
      <c r="S11" s="50">
        <v>2</v>
      </c>
      <c r="T11" s="50">
        <v>2</v>
      </c>
      <c r="U11" s="50">
        <v>1</v>
      </c>
      <c r="V11" s="50">
        <v>2.9</v>
      </c>
      <c r="W11" s="50">
        <v>2.66</v>
      </c>
      <c r="X11" s="51">
        <v>2.66</v>
      </c>
      <c r="Y11" s="52">
        <v>1</v>
      </c>
      <c r="Z11" s="50">
        <v>1</v>
      </c>
      <c r="AA11" s="50">
        <v>2.76</v>
      </c>
      <c r="AB11" s="50">
        <v>2.8</v>
      </c>
      <c r="AC11" s="53">
        <v>2.62</v>
      </c>
      <c r="AD11" s="49">
        <v>1</v>
      </c>
      <c r="AE11" s="50">
        <v>0</v>
      </c>
      <c r="AF11" s="50">
        <v>1</v>
      </c>
      <c r="AG11" s="50">
        <v>1</v>
      </c>
      <c r="AH11" s="50">
        <v>1</v>
      </c>
      <c r="AI11" s="50">
        <v>1</v>
      </c>
      <c r="AJ11" s="50">
        <v>2.9</v>
      </c>
      <c r="AK11" s="50">
        <v>2.9</v>
      </c>
      <c r="AL11" s="51">
        <v>2.64</v>
      </c>
      <c r="AM11" s="81">
        <v>8.48</v>
      </c>
      <c r="AN11" s="74">
        <v>6.0200000000000005</v>
      </c>
      <c r="AO11" s="74">
        <v>15.22</v>
      </c>
      <c r="AP11" s="74">
        <v>10.18</v>
      </c>
      <c r="AQ11" s="74">
        <v>13.440000000000001</v>
      </c>
      <c r="AR11" s="65">
        <v>53.34</v>
      </c>
    </row>
    <row r="12" spans="1:44" ht="77.25" customHeight="1" thickBot="1">
      <c r="A12" s="46">
        <v>6</v>
      </c>
      <c r="B12" s="39" t="s">
        <v>60</v>
      </c>
      <c r="C12" s="40" t="s">
        <v>64</v>
      </c>
      <c r="D12" s="47" t="s">
        <v>69</v>
      </c>
      <c r="E12" s="76">
        <v>17</v>
      </c>
      <c r="F12" s="49">
        <v>1</v>
      </c>
      <c r="G12" s="50">
        <v>1</v>
      </c>
      <c r="H12" s="51">
        <v>1</v>
      </c>
      <c r="I12" s="51">
        <v>3</v>
      </c>
      <c r="J12" s="51">
        <v>2.7058823529411766</v>
      </c>
      <c r="K12" s="52">
        <v>1</v>
      </c>
      <c r="L12" s="50">
        <v>1</v>
      </c>
      <c r="M12" s="50">
        <v>2.823529411764706</v>
      </c>
      <c r="N12" s="53">
        <v>2.176470588235294</v>
      </c>
      <c r="O12" s="49">
        <v>1</v>
      </c>
      <c r="P12" s="50">
        <v>1</v>
      </c>
      <c r="Q12" s="50">
        <v>0</v>
      </c>
      <c r="R12" s="50">
        <v>1</v>
      </c>
      <c r="S12" s="50">
        <v>2</v>
      </c>
      <c r="T12" s="50">
        <v>0</v>
      </c>
      <c r="U12" s="50">
        <v>0</v>
      </c>
      <c r="V12" s="50">
        <v>2.9411764705882355</v>
      </c>
      <c r="W12" s="50">
        <v>2.823529411764706</v>
      </c>
      <c r="X12" s="51">
        <v>2.9411764705882355</v>
      </c>
      <c r="Y12" s="52">
        <v>1</v>
      </c>
      <c r="Z12" s="50">
        <v>1</v>
      </c>
      <c r="AA12" s="50">
        <v>2.823529411764706</v>
      </c>
      <c r="AB12" s="50">
        <v>2.764705882352941</v>
      </c>
      <c r="AC12" s="53">
        <v>2.5294117647058822</v>
      </c>
      <c r="AD12" s="49">
        <v>1</v>
      </c>
      <c r="AE12" s="50">
        <v>0</v>
      </c>
      <c r="AF12" s="50">
        <v>0</v>
      </c>
      <c r="AG12" s="50">
        <v>1</v>
      </c>
      <c r="AH12" s="50">
        <v>1</v>
      </c>
      <c r="AI12" s="50">
        <v>1</v>
      </c>
      <c r="AJ12" s="50">
        <v>2.6470588235294117</v>
      </c>
      <c r="AK12" s="50">
        <v>2.764705882352941</v>
      </c>
      <c r="AL12" s="51">
        <v>2.8823529411764706</v>
      </c>
      <c r="AM12" s="81">
        <v>8.705882352941178</v>
      </c>
      <c r="AN12" s="74">
        <v>7</v>
      </c>
      <c r="AO12" s="74">
        <v>13.705882352941178</v>
      </c>
      <c r="AP12" s="74">
        <v>10.117647058823529</v>
      </c>
      <c r="AQ12" s="74">
        <v>12.294117647058822</v>
      </c>
      <c r="AR12" s="65">
        <v>51.82352941176471</v>
      </c>
    </row>
    <row r="13" spans="1:44" ht="92.25" customHeight="1" thickBot="1">
      <c r="A13" s="46">
        <v>7</v>
      </c>
      <c r="B13" s="39" t="s">
        <v>60</v>
      </c>
      <c r="C13" s="40" t="s">
        <v>64</v>
      </c>
      <c r="D13" s="47" t="s">
        <v>74</v>
      </c>
      <c r="E13" s="76">
        <v>45</v>
      </c>
      <c r="F13" s="49">
        <v>0</v>
      </c>
      <c r="G13" s="50">
        <v>1</v>
      </c>
      <c r="H13" s="51">
        <v>1</v>
      </c>
      <c r="I13" s="51">
        <v>2.7777777777777777</v>
      </c>
      <c r="J13" s="51">
        <v>2.7777777777777777</v>
      </c>
      <c r="K13" s="52">
        <v>1</v>
      </c>
      <c r="L13" s="50">
        <v>1</v>
      </c>
      <c r="M13" s="50">
        <v>2.6222222222222222</v>
      </c>
      <c r="N13" s="53">
        <v>1.7555555555555555</v>
      </c>
      <c r="O13" s="49">
        <v>1</v>
      </c>
      <c r="P13" s="50">
        <v>1</v>
      </c>
      <c r="Q13" s="50">
        <v>-1</v>
      </c>
      <c r="R13" s="50">
        <v>1</v>
      </c>
      <c r="S13" s="50">
        <v>2</v>
      </c>
      <c r="T13" s="50">
        <v>2</v>
      </c>
      <c r="U13" s="50">
        <v>0</v>
      </c>
      <c r="V13" s="50">
        <v>2.8</v>
      </c>
      <c r="W13" s="50">
        <v>2.422222222222222</v>
      </c>
      <c r="X13" s="51">
        <v>2.6444444444444444</v>
      </c>
      <c r="Y13" s="52">
        <v>1</v>
      </c>
      <c r="Z13" s="50">
        <v>1</v>
      </c>
      <c r="AA13" s="50">
        <v>2.8444444444444446</v>
      </c>
      <c r="AB13" s="50">
        <v>2.8666666666666667</v>
      </c>
      <c r="AC13" s="53">
        <v>2.7333333333333334</v>
      </c>
      <c r="AD13" s="49">
        <v>1</v>
      </c>
      <c r="AE13" s="50">
        <v>0</v>
      </c>
      <c r="AF13" s="50">
        <v>1</v>
      </c>
      <c r="AG13" s="50">
        <v>1</v>
      </c>
      <c r="AH13" s="50">
        <v>1</v>
      </c>
      <c r="AI13" s="50">
        <v>1</v>
      </c>
      <c r="AJ13" s="50">
        <v>2.8444444444444446</v>
      </c>
      <c r="AK13" s="50">
        <v>2.6222222222222222</v>
      </c>
      <c r="AL13" s="51">
        <v>2.7777777777777777</v>
      </c>
      <c r="AM13" s="81">
        <v>7.55555555555556</v>
      </c>
      <c r="AN13" s="74">
        <v>6.37777777777778</v>
      </c>
      <c r="AO13" s="74">
        <v>13.866666666666667</v>
      </c>
      <c r="AP13" s="74">
        <v>10.444444444444446</v>
      </c>
      <c r="AQ13" s="74">
        <v>13.244444444444444</v>
      </c>
      <c r="AR13" s="65">
        <v>51.4888888888889</v>
      </c>
    </row>
    <row r="14" spans="1:44" ht="78" customHeight="1" thickBot="1">
      <c r="A14" s="46">
        <v>8</v>
      </c>
      <c r="B14" s="39" t="s">
        <v>60</v>
      </c>
      <c r="C14" s="40" t="s">
        <v>64</v>
      </c>
      <c r="D14" s="47" t="s">
        <v>70</v>
      </c>
      <c r="E14" s="76">
        <v>12</v>
      </c>
      <c r="F14" s="49">
        <v>1</v>
      </c>
      <c r="G14" s="50">
        <v>1</v>
      </c>
      <c r="H14" s="51">
        <v>1</v>
      </c>
      <c r="I14" s="51">
        <v>2.75</v>
      </c>
      <c r="J14" s="51">
        <v>2.75</v>
      </c>
      <c r="K14" s="52">
        <v>1</v>
      </c>
      <c r="L14" s="50">
        <v>0</v>
      </c>
      <c r="M14" s="50">
        <v>2.4166666666666665</v>
      </c>
      <c r="N14" s="53">
        <v>1.8333333333333333</v>
      </c>
      <c r="O14" s="49">
        <v>1</v>
      </c>
      <c r="P14" s="50">
        <v>1</v>
      </c>
      <c r="Q14" s="50">
        <v>0</v>
      </c>
      <c r="R14" s="50">
        <v>1</v>
      </c>
      <c r="S14" s="50">
        <v>2</v>
      </c>
      <c r="T14" s="50">
        <v>1</v>
      </c>
      <c r="U14" s="50">
        <v>1</v>
      </c>
      <c r="V14" s="50">
        <v>2.9166666666666665</v>
      </c>
      <c r="W14" s="50">
        <v>2.1666666666666665</v>
      </c>
      <c r="X14" s="51">
        <v>2.5</v>
      </c>
      <c r="Y14" s="52">
        <v>1</v>
      </c>
      <c r="Z14" s="50">
        <v>0</v>
      </c>
      <c r="AA14" s="50">
        <v>2.6666666666666665</v>
      </c>
      <c r="AB14" s="50">
        <v>2.8333333333333335</v>
      </c>
      <c r="AC14" s="53">
        <v>3</v>
      </c>
      <c r="AD14" s="49">
        <v>1</v>
      </c>
      <c r="AE14" s="50">
        <v>0</v>
      </c>
      <c r="AF14" s="50">
        <v>1</v>
      </c>
      <c r="AG14" s="50">
        <v>1</v>
      </c>
      <c r="AH14" s="50">
        <v>1</v>
      </c>
      <c r="AI14" s="50">
        <v>1</v>
      </c>
      <c r="AJ14" s="50">
        <v>2.6666666666666665</v>
      </c>
      <c r="AK14" s="50">
        <v>2.8333333333333335</v>
      </c>
      <c r="AL14" s="51">
        <v>2.75</v>
      </c>
      <c r="AM14" s="81">
        <v>8.5</v>
      </c>
      <c r="AN14" s="74">
        <v>5.25</v>
      </c>
      <c r="AO14" s="74">
        <v>14.583333333333332</v>
      </c>
      <c r="AP14" s="74">
        <v>9.5</v>
      </c>
      <c r="AQ14" s="74">
        <v>13.25</v>
      </c>
      <c r="AR14" s="65">
        <v>51.08333333333333</v>
      </c>
    </row>
    <row r="15" spans="1:44" ht="90" customHeight="1" thickBot="1">
      <c r="A15" s="46">
        <v>9</v>
      </c>
      <c r="B15" s="39" t="s">
        <v>60</v>
      </c>
      <c r="C15" s="40" t="s">
        <v>64</v>
      </c>
      <c r="D15" s="37" t="s">
        <v>75</v>
      </c>
      <c r="E15" s="76">
        <v>55</v>
      </c>
      <c r="F15" s="49">
        <v>1</v>
      </c>
      <c r="G15" s="50">
        <v>1</v>
      </c>
      <c r="H15" s="51">
        <v>1</v>
      </c>
      <c r="I15" s="51">
        <v>2.6</v>
      </c>
      <c r="J15" s="51">
        <v>2.5272727272727273</v>
      </c>
      <c r="K15" s="52">
        <v>1</v>
      </c>
      <c r="L15" s="50">
        <v>1</v>
      </c>
      <c r="M15" s="50">
        <v>2.5636363636363635</v>
      </c>
      <c r="N15" s="53">
        <v>1.6</v>
      </c>
      <c r="O15" s="49">
        <v>1</v>
      </c>
      <c r="P15" s="50">
        <v>1</v>
      </c>
      <c r="Q15" s="50">
        <v>0</v>
      </c>
      <c r="R15" s="50">
        <v>0</v>
      </c>
      <c r="S15" s="50">
        <v>1</v>
      </c>
      <c r="T15" s="50">
        <v>2</v>
      </c>
      <c r="U15" s="50">
        <v>1</v>
      </c>
      <c r="V15" s="50">
        <v>2.9272727272727272</v>
      </c>
      <c r="W15" s="50">
        <v>2.109090909090909</v>
      </c>
      <c r="X15" s="51">
        <v>2.6545454545454548</v>
      </c>
      <c r="Y15" s="52">
        <v>1</v>
      </c>
      <c r="Z15" s="50">
        <v>1</v>
      </c>
      <c r="AA15" s="50">
        <v>2.8363636363636364</v>
      </c>
      <c r="AB15" s="50">
        <v>2.8545454545454545</v>
      </c>
      <c r="AC15" s="53">
        <v>2.5272727272727273</v>
      </c>
      <c r="AD15" s="49">
        <v>1</v>
      </c>
      <c r="AE15" s="50">
        <v>0</v>
      </c>
      <c r="AF15" s="50">
        <v>1</v>
      </c>
      <c r="AG15" s="50">
        <v>1</v>
      </c>
      <c r="AH15" s="50">
        <v>1</v>
      </c>
      <c r="AI15" s="50">
        <v>1</v>
      </c>
      <c r="AJ15" s="50">
        <v>2.7636363636363637</v>
      </c>
      <c r="AK15" s="50">
        <v>2.6545454545454548</v>
      </c>
      <c r="AL15" s="51">
        <v>2.4363636363636365</v>
      </c>
      <c r="AM15" s="81">
        <v>8.12727272727273</v>
      </c>
      <c r="AN15" s="74">
        <v>6.16363636363636</v>
      </c>
      <c r="AO15" s="74">
        <v>13.690909090909091</v>
      </c>
      <c r="AP15" s="74">
        <v>10.218181818181819</v>
      </c>
      <c r="AQ15" s="74">
        <v>12.854545454545455</v>
      </c>
      <c r="AR15" s="65">
        <v>51.0545454545455</v>
      </c>
    </row>
    <row r="16" spans="1:44" ht="90.75" customHeight="1" thickBot="1">
      <c r="A16" s="46">
        <v>10</v>
      </c>
      <c r="B16" s="39" t="s">
        <v>60</v>
      </c>
      <c r="C16" s="40" t="s">
        <v>64</v>
      </c>
      <c r="D16" s="47" t="s">
        <v>71</v>
      </c>
      <c r="E16" s="76">
        <v>45</v>
      </c>
      <c r="F16" s="49">
        <v>0</v>
      </c>
      <c r="G16" s="50">
        <v>1</v>
      </c>
      <c r="H16" s="51">
        <v>1</v>
      </c>
      <c r="I16" s="51">
        <v>2.7333333333333334</v>
      </c>
      <c r="J16" s="51">
        <v>2.7777777777777777</v>
      </c>
      <c r="K16" s="52">
        <v>1</v>
      </c>
      <c r="L16" s="50">
        <v>0</v>
      </c>
      <c r="M16" s="50">
        <v>2.577777777777778</v>
      </c>
      <c r="N16" s="53">
        <v>2</v>
      </c>
      <c r="O16" s="49">
        <v>1</v>
      </c>
      <c r="P16" s="50">
        <v>1</v>
      </c>
      <c r="Q16" s="50">
        <v>1</v>
      </c>
      <c r="R16" s="50">
        <v>1</v>
      </c>
      <c r="S16" s="50">
        <v>1</v>
      </c>
      <c r="T16" s="50">
        <v>2</v>
      </c>
      <c r="U16" s="50">
        <v>1</v>
      </c>
      <c r="V16" s="50">
        <v>2.7333333333333334</v>
      </c>
      <c r="W16" s="50">
        <v>2.3777777777777778</v>
      </c>
      <c r="X16" s="51">
        <v>2.466666666666667</v>
      </c>
      <c r="Y16" s="52">
        <v>1</v>
      </c>
      <c r="Z16" s="50">
        <v>1</v>
      </c>
      <c r="AA16" s="50">
        <v>2.888888888888889</v>
      </c>
      <c r="AB16" s="50">
        <v>2.7777777777777777</v>
      </c>
      <c r="AC16" s="53">
        <v>2.533333333333333</v>
      </c>
      <c r="AD16" s="49">
        <v>1</v>
      </c>
      <c r="AE16" s="50">
        <v>0</v>
      </c>
      <c r="AF16" s="50">
        <v>0</v>
      </c>
      <c r="AG16" s="50">
        <v>1</v>
      </c>
      <c r="AH16" s="50">
        <v>1</v>
      </c>
      <c r="AI16" s="50">
        <v>1</v>
      </c>
      <c r="AJ16" s="50">
        <v>2.7333333333333334</v>
      </c>
      <c r="AK16" s="50">
        <v>2.7111111111111112</v>
      </c>
      <c r="AL16" s="51">
        <v>2.6</v>
      </c>
      <c r="AM16" s="81">
        <v>7.511111111111111</v>
      </c>
      <c r="AN16" s="74">
        <v>5.5777777777777775</v>
      </c>
      <c r="AO16" s="74">
        <v>15.57777777777778</v>
      </c>
      <c r="AP16" s="74">
        <v>10.2</v>
      </c>
      <c r="AQ16" s="74">
        <v>12.044444444444444</v>
      </c>
      <c r="AR16" s="65">
        <v>50.91111111111111</v>
      </c>
    </row>
    <row r="17" spans="1:44" ht="92.25" customHeight="1" thickBot="1">
      <c r="A17" s="46">
        <v>11</v>
      </c>
      <c r="B17" s="39" t="s">
        <v>60</v>
      </c>
      <c r="C17" s="40" t="s">
        <v>64</v>
      </c>
      <c r="D17" s="37" t="s">
        <v>72</v>
      </c>
      <c r="E17" s="76">
        <v>45</v>
      </c>
      <c r="F17" s="49">
        <v>1</v>
      </c>
      <c r="G17" s="50">
        <v>1</v>
      </c>
      <c r="H17" s="51">
        <v>1</v>
      </c>
      <c r="I17" s="51">
        <v>2.577777777777778</v>
      </c>
      <c r="J17" s="51">
        <v>2.6</v>
      </c>
      <c r="K17" s="52">
        <v>1</v>
      </c>
      <c r="L17" s="50">
        <v>1</v>
      </c>
      <c r="M17" s="50">
        <v>2.422222222222222</v>
      </c>
      <c r="N17" s="53">
        <v>1.488888888888889</v>
      </c>
      <c r="O17" s="49">
        <v>1</v>
      </c>
      <c r="P17" s="50">
        <v>1</v>
      </c>
      <c r="Q17" s="50">
        <v>0</v>
      </c>
      <c r="R17" s="50">
        <v>0</v>
      </c>
      <c r="S17" s="50">
        <v>2</v>
      </c>
      <c r="T17" s="50">
        <v>1</v>
      </c>
      <c r="U17" s="50">
        <v>1</v>
      </c>
      <c r="V17" s="50">
        <v>2.7333333333333334</v>
      </c>
      <c r="W17" s="50">
        <v>2.3777777777777778</v>
      </c>
      <c r="X17" s="51">
        <v>2.6222222222222222</v>
      </c>
      <c r="Y17" s="52">
        <v>1</v>
      </c>
      <c r="Z17" s="50">
        <v>0</v>
      </c>
      <c r="AA17" s="50">
        <v>2.8</v>
      </c>
      <c r="AB17" s="50">
        <v>2.8444444444444446</v>
      </c>
      <c r="AC17" s="53">
        <v>2.7111111111111112</v>
      </c>
      <c r="AD17" s="49">
        <v>1</v>
      </c>
      <c r="AE17" s="50">
        <v>0</v>
      </c>
      <c r="AF17" s="50">
        <v>1</v>
      </c>
      <c r="AG17" s="50">
        <v>1</v>
      </c>
      <c r="AH17" s="50">
        <v>1</v>
      </c>
      <c r="AI17" s="50">
        <v>1</v>
      </c>
      <c r="AJ17" s="50">
        <v>2.7777777777777777</v>
      </c>
      <c r="AK17" s="50">
        <v>2.7333333333333334</v>
      </c>
      <c r="AL17" s="51">
        <v>2.6444444444444444</v>
      </c>
      <c r="AM17" s="81">
        <v>8.17777777777778</v>
      </c>
      <c r="AN17" s="74">
        <v>5.91111111111111</v>
      </c>
      <c r="AO17" s="74">
        <v>13.7333333333333</v>
      </c>
      <c r="AP17" s="74">
        <v>9.355555555555554</v>
      </c>
      <c r="AQ17" s="74">
        <v>13.155555555555555</v>
      </c>
      <c r="AR17" s="65">
        <v>50.33</v>
      </c>
    </row>
    <row r="18" spans="1:44" ht="77.25" customHeight="1" thickBot="1">
      <c r="A18" s="46">
        <v>12</v>
      </c>
      <c r="B18" s="39" t="s">
        <v>60</v>
      </c>
      <c r="C18" s="40" t="s">
        <v>64</v>
      </c>
      <c r="D18" s="47" t="s">
        <v>76</v>
      </c>
      <c r="E18" s="48">
        <v>16</v>
      </c>
      <c r="F18" s="49">
        <v>0</v>
      </c>
      <c r="G18" s="50">
        <v>1</v>
      </c>
      <c r="H18" s="51">
        <v>1</v>
      </c>
      <c r="I18" s="51">
        <v>2.5625</v>
      </c>
      <c r="J18" s="51">
        <v>2.5625</v>
      </c>
      <c r="K18" s="52">
        <v>1</v>
      </c>
      <c r="L18" s="50">
        <v>0</v>
      </c>
      <c r="M18" s="50">
        <v>2.3125</v>
      </c>
      <c r="N18" s="53">
        <v>1.1875</v>
      </c>
      <c r="O18" s="49">
        <v>1</v>
      </c>
      <c r="P18" s="50">
        <v>1</v>
      </c>
      <c r="Q18" s="50">
        <v>0</v>
      </c>
      <c r="R18" s="50">
        <v>1</v>
      </c>
      <c r="S18" s="50">
        <v>1</v>
      </c>
      <c r="T18" s="50">
        <v>0</v>
      </c>
      <c r="U18" s="50">
        <v>0</v>
      </c>
      <c r="V18" s="50">
        <v>2.375</v>
      </c>
      <c r="W18" s="50">
        <v>1.4375</v>
      </c>
      <c r="X18" s="51">
        <v>1.9375</v>
      </c>
      <c r="Y18" s="52">
        <v>1</v>
      </c>
      <c r="Z18" s="50">
        <v>1</v>
      </c>
      <c r="AA18" s="50">
        <v>2.9375</v>
      </c>
      <c r="AB18" s="50">
        <v>2.9375</v>
      </c>
      <c r="AC18" s="53">
        <v>2.25</v>
      </c>
      <c r="AD18" s="49">
        <v>1</v>
      </c>
      <c r="AE18" s="50">
        <v>0</v>
      </c>
      <c r="AF18" s="50">
        <v>0</v>
      </c>
      <c r="AG18" s="50">
        <v>1</v>
      </c>
      <c r="AH18" s="50">
        <v>1</v>
      </c>
      <c r="AI18" s="50">
        <v>1</v>
      </c>
      <c r="AJ18" s="50">
        <v>2.6875</v>
      </c>
      <c r="AK18" s="50">
        <v>2.5</v>
      </c>
      <c r="AL18" s="51">
        <v>2.3125</v>
      </c>
      <c r="AM18" s="81">
        <v>7.125</v>
      </c>
      <c r="AN18" s="74">
        <v>4.5</v>
      </c>
      <c r="AO18" s="74">
        <v>9.75</v>
      </c>
      <c r="AP18" s="74">
        <v>10.125</v>
      </c>
      <c r="AQ18" s="74">
        <v>12</v>
      </c>
      <c r="AR18" s="65">
        <v>43</v>
      </c>
    </row>
    <row r="19" spans="1:44" ht="78" customHeight="1">
      <c r="A19" s="46">
        <v>13</v>
      </c>
      <c r="B19" s="39" t="s">
        <v>60</v>
      </c>
      <c r="C19" s="40" t="s">
        <v>64</v>
      </c>
      <c r="D19" s="54" t="s">
        <v>77</v>
      </c>
      <c r="E19" s="55">
        <v>45</v>
      </c>
      <c r="F19" s="49">
        <v>0</v>
      </c>
      <c r="G19" s="50">
        <v>0</v>
      </c>
      <c r="H19" s="51">
        <v>1</v>
      </c>
      <c r="I19" s="51">
        <v>2.6222222222222222</v>
      </c>
      <c r="J19" s="51">
        <v>2.6</v>
      </c>
      <c r="K19" s="52">
        <v>0</v>
      </c>
      <c r="L19" s="50">
        <v>0</v>
      </c>
      <c r="M19" s="50">
        <v>2.2666666666666666</v>
      </c>
      <c r="N19" s="53">
        <v>1.7333333333333334</v>
      </c>
      <c r="O19" s="49">
        <v>1</v>
      </c>
      <c r="P19" s="50">
        <v>1</v>
      </c>
      <c r="Q19" s="50">
        <v>0</v>
      </c>
      <c r="R19" s="50">
        <v>0</v>
      </c>
      <c r="S19" s="50">
        <v>1</v>
      </c>
      <c r="T19" s="50">
        <v>1</v>
      </c>
      <c r="U19" s="50">
        <v>0</v>
      </c>
      <c r="V19" s="50">
        <v>2.8666666666666667</v>
      </c>
      <c r="W19" s="50">
        <v>1.9555555555555555</v>
      </c>
      <c r="X19" s="51">
        <v>2.511111111111111</v>
      </c>
      <c r="Y19" s="52">
        <v>1</v>
      </c>
      <c r="Z19" s="50">
        <v>1</v>
      </c>
      <c r="AA19" s="50">
        <v>2.8222222222222224</v>
      </c>
      <c r="AB19" s="50">
        <v>2.933333333333333</v>
      </c>
      <c r="AC19" s="53">
        <v>2.7111111111111112</v>
      </c>
      <c r="AD19" s="49">
        <v>1</v>
      </c>
      <c r="AE19" s="50">
        <v>0</v>
      </c>
      <c r="AF19" s="50">
        <v>0</v>
      </c>
      <c r="AG19" s="50">
        <v>0</v>
      </c>
      <c r="AH19" s="50">
        <v>1</v>
      </c>
      <c r="AI19" s="50">
        <v>1</v>
      </c>
      <c r="AJ19" s="50">
        <v>2.577777777777778</v>
      </c>
      <c r="AK19" s="50">
        <v>2.6222222222222222</v>
      </c>
      <c r="AL19" s="51">
        <v>2.533333333333333</v>
      </c>
      <c r="AM19" s="81">
        <v>6.222222222222222</v>
      </c>
      <c r="AN19" s="74">
        <v>4</v>
      </c>
      <c r="AO19" s="74">
        <v>11.333333333333334</v>
      </c>
      <c r="AP19" s="74">
        <v>10.466666666666669</v>
      </c>
      <c r="AQ19" s="74">
        <v>10.73</v>
      </c>
      <c r="AR19" s="65">
        <v>42.76</v>
      </c>
    </row>
    <row r="20" spans="1:44" ht="12.75">
      <c r="A20" s="56"/>
      <c r="B20" s="56"/>
      <c r="C20" s="56"/>
      <c r="D20" s="78"/>
      <c r="E20" s="80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2.75">
      <c r="A21" s="56"/>
      <c r="B21" s="56"/>
      <c r="C21" s="56"/>
      <c r="D21" s="7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ht="12.75">
      <c r="A22" s="56"/>
      <c r="B22" s="56"/>
      <c r="C22" s="56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ht="16.5" customHeight="1">
      <c r="A23" s="56"/>
      <c r="B23" s="56"/>
      <c r="C23" s="56"/>
      <c r="D23" s="57" t="s">
        <v>53</v>
      </c>
      <c r="E23" s="56"/>
      <c r="F23" s="123" t="s">
        <v>78</v>
      </c>
      <c r="G23" s="123"/>
      <c r="H23" s="123"/>
      <c r="I23" s="123"/>
      <c r="J23" s="123"/>
      <c r="K23" s="123"/>
      <c r="L23" s="123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ht="12.75">
      <c r="A24" s="56"/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ht="12.75">
      <c r="A25" s="56"/>
      <c r="B25" s="56"/>
      <c r="C25" s="56"/>
      <c r="D25" s="57" t="s">
        <v>81</v>
      </c>
      <c r="E25" s="56"/>
      <c r="F25" s="56"/>
      <c r="G25" s="56"/>
      <c r="H25" s="56"/>
      <c r="I25" s="56"/>
      <c r="J25" s="120" t="s">
        <v>82</v>
      </c>
      <c r="K25" s="121"/>
      <c r="L25" s="12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ht="12.75">
      <c r="A26" s="56"/>
      <c r="B26" s="56"/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ht="12.75">
      <c r="A27" s="56"/>
      <c r="B27" s="56"/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</sheetData>
  <sheetProtection/>
  <mergeCells count="12">
    <mergeCell ref="A1:AR1"/>
    <mergeCell ref="AM5:AR5"/>
    <mergeCell ref="A5:A6"/>
    <mergeCell ref="B5:E5"/>
    <mergeCell ref="F5:J5"/>
    <mergeCell ref="K5:N5"/>
    <mergeCell ref="O5:X5"/>
    <mergeCell ref="J25:L25"/>
    <mergeCell ref="Y5:AC5"/>
    <mergeCell ref="AD5:AL5"/>
    <mergeCell ref="D2:AO2"/>
    <mergeCell ref="F23:L23"/>
  </mergeCells>
  <printOptions/>
  <pageMargins left="0" right="0" top="0" bottom="0" header="0" footer="0"/>
  <pageSetup fitToHeight="2" fitToWidth="2" horizontalDpi="600" verticalDpi="600" orientation="landscape" paperSize="9" scale="82" r:id="rId1"/>
  <rowBreaks count="1" manualBreakCount="1">
    <brk id="16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view="pageBreakPreview" zoomScaleNormal="69" zoomScaleSheetLayoutView="100" zoomScalePageLayoutView="0" workbookViewId="0" topLeftCell="H1">
      <selection activeCell="AH25" sqref="AH25"/>
    </sheetView>
  </sheetViews>
  <sheetFormatPr defaultColWidth="9.00390625" defaultRowHeight="12.75"/>
  <cols>
    <col min="1" max="1" width="3.875" style="5" customWidth="1"/>
    <col min="2" max="2" width="4.00390625" style="5" customWidth="1"/>
    <col min="3" max="3" width="3.75390625" style="5" customWidth="1"/>
    <col min="4" max="4" width="35.625" style="6" customWidth="1"/>
    <col min="5" max="5" width="14.75390625" style="6" customWidth="1"/>
    <col min="6" max="6" width="12.375" style="5" customWidth="1"/>
    <col min="7" max="25" width="4.875" style="5" customWidth="1"/>
    <col min="26" max="26" width="6.25390625" style="5" customWidth="1"/>
    <col min="27" max="41" width="4.875" style="5" customWidth="1"/>
    <col min="42" max="46" width="4.125" style="5" customWidth="1"/>
    <col min="47" max="16384" width="9.125" style="5" customWidth="1"/>
  </cols>
  <sheetData>
    <row r="1" spans="1:41" ht="27.7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8">
      <c r="A2"/>
      <c r="B2" s="3"/>
      <c r="C2" s="3"/>
      <c r="D2" s="3"/>
      <c r="E2" s="3"/>
      <c r="F2" s="3"/>
      <c r="G2" s="3"/>
      <c r="H2" s="3"/>
      <c r="I2" s="3"/>
      <c r="J2" s="29" t="s">
        <v>58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3.5" thickBot="1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7" ht="39" customHeight="1" thickBot="1">
      <c r="A4" s="106" t="s">
        <v>5</v>
      </c>
      <c r="B4" s="130" t="s">
        <v>10</v>
      </c>
      <c r="C4" s="131"/>
      <c r="D4" s="131"/>
      <c r="E4" s="131"/>
      <c r="F4" s="132"/>
      <c r="G4" s="117" t="s">
        <v>0</v>
      </c>
      <c r="H4" s="117"/>
      <c r="I4" s="117"/>
      <c r="J4" s="117"/>
      <c r="K4" s="118"/>
      <c r="L4" s="119" t="s">
        <v>1</v>
      </c>
      <c r="M4" s="117"/>
      <c r="N4" s="117"/>
      <c r="O4" s="118"/>
      <c r="P4" s="108" t="s">
        <v>2</v>
      </c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119" t="s">
        <v>3</v>
      </c>
      <c r="AB4" s="117"/>
      <c r="AC4" s="117"/>
      <c r="AD4" s="117"/>
      <c r="AE4" s="117"/>
      <c r="AF4" s="118"/>
      <c r="AG4" s="108" t="s">
        <v>4</v>
      </c>
      <c r="AH4" s="109"/>
      <c r="AI4" s="109"/>
      <c r="AJ4" s="109"/>
      <c r="AK4" s="109"/>
      <c r="AL4" s="109"/>
      <c r="AM4" s="109"/>
      <c r="AN4" s="109"/>
      <c r="AO4" s="110"/>
      <c r="AP4" s="101" t="s">
        <v>50</v>
      </c>
      <c r="AQ4" s="102"/>
      <c r="AR4" s="102"/>
      <c r="AS4" s="102"/>
      <c r="AT4" s="102"/>
      <c r="AU4" s="133"/>
    </row>
    <row r="5" spans="1:47" ht="73.5" customHeight="1" thickBot="1">
      <c r="A5" s="107"/>
      <c r="B5" s="1" t="s">
        <v>6</v>
      </c>
      <c r="C5" s="2" t="s">
        <v>7</v>
      </c>
      <c r="D5" s="4" t="s">
        <v>54</v>
      </c>
      <c r="E5" s="20" t="s">
        <v>51</v>
      </c>
      <c r="F5" s="7" t="s">
        <v>8</v>
      </c>
      <c r="G5" s="8" t="s">
        <v>11</v>
      </c>
      <c r="H5" s="9" t="s">
        <v>12</v>
      </c>
      <c r="I5" s="9" t="s">
        <v>13</v>
      </c>
      <c r="J5" s="21" t="s">
        <v>14</v>
      </c>
      <c r="K5" s="22" t="s">
        <v>15</v>
      </c>
      <c r="L5" s="19" t="s">
        <v>16</v>
      </c>
      <c r="M5" s="10" t="s">
        <v>17</v>
      </c>
      <c r="N5" s="23" t="s">
        <v>18</v>
      </c>
      <c r="O5" s="24" t="s">
        <v>19</v>
      </c>
      <c r="P5" s="8" t="s">
        <v>20</v>
      </c>
      <c r="Q5" s="9" t="s">
        <v>21</v>
      </c>
      <c r="R5" s="9" t="s">
        <v>22</v>
      </c>
      <c r="S5" s="9" t="s">
        <v>23</v>
      </c>
      <c r="T5" s="9" t="s">
        <v>24</v>
      </c>
      <c r="U5" s="9" t="s">
        <v>25</v>
      </c>
      <c r="V5" s="9">
        <v>3.7</v>
      </c>
      <c r="W5" s="9" t="s">
        <v>27</v>
      </c>
      <c r="X5" s="25" t="s">
        <v>28</v>
      </c>
      <c r="Y5" s="21" t="s">
        <v>29</v>
      </c>
      <c r="Z5" s="22" t="s">
        <v>55</v>
      </c>
      <c r="AA5" s="11" t="s">
        <v>30</v>
      </c>
      <c r="AB5" s="8" t="s">
        <v>56</v>
      </c>
      <c r="AC5" s="9" t="s">
        <v>32</v>
      </c>
      <c r="AD5" s="21" t="s">
        <v>33</v>
      </c>
      <c r="AE5" s="21" t="s">
        <v>34</v>
      </c>
      <c r="AF5" s="26" t="s">
        <v>57</v>
      </c>
      <c r="AG5" s="12" t="s">
        <v>35</v>
      </c>
      <c r="AH5" s="10" t="s">
        <v>36</v>
      </c>
      <c r="AI5" s="10" t="s">
        <v>37</v>
      </c>
      <c r="AJ5" s="10" t="s">
        <v>38</v>
      </c>
      <c r="AK5" s="10" t="s">
        <v>39</v>
      </c>
      <c r="AL5" s="10" t="s">
        <v>40</v>
      </c>
      <c r="AM5" s="23" t="s">
        <v>41</v>
      </c>
      <c r="AN5" s="23" t="s">
        <v>42</v>
      </c>
      <c r="AO5" s="27" t="s">
        <v>43</v>
      </c>
      <c r="AP5" s="13" t="s">
        <v>44</v>
      </c>
      <c r="AQ5" s="14" t="s">
        <v>45</v>
      </c>
      <c r="AR5" s="14" t="s">
        <v>46</v>
      </c>
      <c r="AS5" s="14" t="s">
        <v>47</v>
      </c>
      <c r="AT5" s="14" t="s">
        <v>48</v>
      </c>
      <c r="AU5" s="15" t="s">
        <v>49</v>
      </c>
    </row>
    <row r="6" spans="1:47" ht="59.25" customHeight="1" thickBot="1">
      <c r="A6" s="38">
        <v>1</v>
      </c>
      <c r="B6" s="68" t="s">
        <v>60</v>
      </c>
      <c r="C6" s="66" t="s">
        <v>64</v>
      </c>
      <c r="D6" s="58" t="s">
        <v>79</v>
      </c>
      <c r="E6" s="67">
        <v>20</v>
      </c>
      <c r="F6" s="59">
        <v>25</v>
      </c>
      <c r="G6" s="41">
        <v>1</v>
      </c>
      <c r="H6" s="42">
        <v>1</v>
      </c>
      <c r="I6" s="43">
        <v>1</v>
      </c>
      <c r="J6" s="43">
        <v>3</v>
      </c>
      <c r="K6" s="43">
        <v>3</v>
      </c>
      <c r="L6" s="60">
        <v>1</v>
      </c>
      <c r="M6" s="61">
        <v>1</v>
      </c>
      <c r="N6" s="61">
        <v>2.9555555555555557</v>
      </c>
      <c r="O6" s="62">
        <v>2.6</v>
      </c>
      <c r="P6" s="41">
        <v>1</v>
      </c>
      <c r="Q6" s="42">
        <v>1</v>
      </c>
      <c r="R6" s="42">
        <v>1</v>
      </c>
      <c r="S6" s="42">
        <v>1</v>
      </c>
      <c r="T6" s="42">
        <v>1</v>
      </c>
      <c r="U6" s="42">
        <v>1</v>
      </c>
      <c r="V6" s="42">
        <v>2</v>
      </c>
      <c r="W6" s="42">
        <v>1</v>
      </c>
      <c r="X6" s="42">
        <v>3</v>
      </c>
      <c r="Y6" s="42">
        <v>3</v>
      </c>
      <c r="Z6" s="43">
        <v>2.977777777777778</v>
      </c>
      <c r="AA6" s="44">
        <v>1</v>
      </c>
      <c r="AB6" s="41">
        <v>1</v>
      </c>
      <c r="AC6" s="42">
        <v>1</v>
      </c>
      <c r="AD6" s="42">
        <v>3</v>
      </c>
      <c r="AE6" s="42">
        <v>3</v>
      </c>
      <c r="AF6" s="45">
        <v>2.911111111111111</v>
      </c>
      <c r="AG6" s="63">
        <v>1</v>
      </c>
      <c r="AH6" s="61">
        <v>0</v>
      </c>
      <c r="AI6" s="61">
        <v>1</v>
      </c>
      <c r="AJ6" s="61">
        <v>1</v>
      </c>
      <c r="AK6" s="61">
        <v>0</v>
      </c>
      <c r="AL6" s="61">
        <v>1</v>
      </c>
      <c r="AM6" s="61">
        <v>3</v>
      </c>
      <c r="AN6" s="61">
        <v>3</v>
      </c>
      <c r="AO6" s="64">
        <v>2.911111111111111</v>
      </c>
      <c r="AP6" s="73">
        <v>9</v>
      </c>
      <c r="AQ6" s="74">
        <v>7.555555555555555</v>
      </c>
      <c r="AR6" s="74">
        <v>17.977777777777778</v>
      </c>
      <c r="AS6" s="74">
        <v>11.911111111111111</v>
      </c>
      <c r="AT6" s="74">
        <v>12.911111111111111</v>
      </c>
      <c r="AU6" s="65">
        <f>SUM(AP6:AT6)</f>
        <v>59.355555555555554</v>
      </c>
    </row>
    <row r="7" spans="1:47" ht="63.75" customHeight="1">
      <c r="A7" s="46">
        <v>2</v>
      </c>
      <c r="B7" s="69" t="s">
        <v>60</v>
      </c>
      <c r="C7" s="70" t="s">
        <v>64</v>
      </c>
      <c r="D7" s="71" t="s">
        <v>80</v>
      </c>
      <c r="E7" s="72">
        <v>20</v>
      </c>
      <c r="F7" s="48">
        <v>25</v>
      </c>
      <c r="G7" s="49">
        <v>0</v>
      </c>
      <c r="H7" s="50">
        <v>1</v>
      </c>
      <c r="I7" s="51">
        <v>1</v>
      </c>
      <c r="J7" s="51">
        <v>2.688888888888889</v>
      </c>
      <c r="K7" s="51">
        <v>2.6444444444444444</v>
      </c>
      <c r="L7" s="52">
        <v>1</v>
      </c>
      <c r="M7" s="50">
        <v>1</v>
      </c>
      <c r="N7" s="50">
        <v>2.1333333333333333</v>
      </c>
      <c r="O7" s="53">
        <v>1.9555555555555555</v>
      </c>
      <c r="P7" s="49">
        <v>1</v>
      </c>
      <c r="Q7" s="50">
        <v>1</v>
      </c>
      <c r="R7" s="50">
        <v>0</v>
      </c>
      <c r="S7" s="50">
        <v>1</v>
      </c>
      <c r="T7" s="50">
        <v>0</v>
      </c>
      <c r="U7" s="50">
        <v>2</v>
      </c>
      <c r="V7" s="50">
        <v>0</v>
      </c>
      <c r="W7" s="50">
        <v>1</v>
      </c>
      <c r="X7" s="50">
        <v>2.888888888888889</v>
      </c>
      <c r="Y7" s="50">
        <v>2.6444444444444444</v>
      </c>
      <c r="Z7" s="51">
        <v>2.6666666666666665</v>
      </c>
      <c r="AA7" s="52">
        <v>0</v>
      </c>
      <c r="AB7" s="49">
        <v>1</v>
      </c>
      <c r="AC7" s="50">
        <v>1</v>
      </c>
      <c r="AD7" s="50">
        <v>2.488888888888889</v>
      </c>
      <c r="AE7" s="50">
        <v>2.4</v>
      </c>
      <c r="AF7" s="53">
        <v>2.7555555555555555</v>
      </c>
      <c r="AG7" s="49">
        <v>0</v>
      </c>
      <c r="AH7" s="50">
        <v>0</v>
      </c>
      <c r="AI7" s="50">
        <v>1</v>
      </c>
      <c r="AJ7" s="50">
        <v>0</v>
      </c>
      <c r="AK7" s="50">
        <v>1</v>
      </c>
      <c r="AL7" s="50">
        <v>1</v>
      </c>
      <c r="AM7" s="50">
        <v>2.7111111111111112</v>
      </c>
      <c r="AN7" s="50">
        <v>2.6</v>
      </c>
      <c r="AO7" s="51">
        <v>2.6444444444444444</v>
      </c>
      <c r="AP7" s="73">
        <v>7.333333333333334</v>
      </c>
      <c r="AQ7" s="74">
        <v>6.088888888888889</v>
      </c>
      <c r="AR7" s="74">
        <v>14.2</v>
      </c>
      <c r="AS7" s="74">
        <v>9.644444444444446</v>
      </c>
      <c r="AT7" s="74">
        <v>10.96</v>
      </c>
      <c r="AU7" s="65">
        <f>SUM(AP7:AT7)</f>
        <v>48.22666666666667</v>
      </c>
    </row>
    <row r="10" ht="12.75">
      <c r="D10" s="3"/>
    </row>
    <row r="11" spans="4:10" ht="12.75">
      <c r="D11" s="3" t="s">
        <v>53</v>
      </c>
      <c r="F11" s="121" t="s">
        <v>78</v>
      </c>
      <c r="G11" s="121"/>
      <c r="H11" s="121"/>
      <c r="I11" s="121"/>
      <c r="J11" s="121"/>
    </row>
    <row r="12" ht="12.75">
      <c r="D12" s="3"/>
    </row>
    <row r="13" ht="12.75">
      <c r="D13" s="3"/>
    </row>
    <row r="14" spans="4:12" ht="12.75">
      <c r="D14" s="3" t="s">
        <v>81</v>
      </c>
      <c r="H14" s="121" t="s">
        <v>82</v>
      </c>
      <c r="I14" s="121"/>
      <c r="J14" s="121"/>
      <c r="K14" s="121"/>
      <c r="L14" s="121"/>
    </row>
    <row r="15" ht="12.75">
      <c r="D15" s="3"/>
    </row>
  </sheetData>
  <sheetProtection/>
  <mergeCells count="11">
    <mergeCell ref="A1:AO1"/>
    <mergeCell ref="A4:A5"/>
    <mergeCell ref="B4:F4"/>
    <mergeCell ref="G4:K4"/>
    <mergeCell ref="L4:O4"/>
    <mergeCell ref="P4:Z4"/>
    <mergeCell ref="AA4:AF4"/>
    <mergeCell ref="AG4:AO4"/>
    <mergeCell ref="F11:J11"/>
    <mergeCell ref="H14:L14"/>
    <mergeCell ref="AP4:AU4"/>
  </mergeCells>
  <printOptions/>
  <pageMargins left="0.19" right="0.19" top="0.4" bottom="0.24" header="0.5" footer="0.2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ИМЦ</cp:lastModifiedBy>
  <cp:lastPrinted>2014-10-17T08:51:00Z</cp:lastPrinted>
  <dcterms:created xsi:type="dcterms:W3CDTF">2013-10-27T14:52:55Z</dcterms:created>
  <dcterms:modified xsi:type="dcterms:W3CDTF">2014-10-20T07:46:48Z</dcterms:modified>
  <cp:category/>
  <cp:version/>
  <cp:contentType/>
  <cp:contentStatus/>
</cp:coreProperties>
</file>